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0" windowWidth="15480" windowHeight="11280" tabRatio="837" firstSheet="4" activeTab="8"/>
  </bookViews>
  <sheets>
    <sheet name="44K MIEN 100%" sheetId="1" r:id="rId1"/>
    <sheet name="44K GIAM 70%" sheetId="2" r:id="rId2"/>
    <sheet name="44K GIAM 50%" sheetId="3" r:id="rId3"/>
    <sheet name="41K,42K,43K Miên 100%" sheetId="4" r:id="rId4"/>
    <sheet name="41K,42K,43K Giam 70% " sheetId="5" r:id="rId5"/>
    <sheet name="41K,42K,43K Giam 50%" sheetId="6" r:id="rId6"/>
    <sheet name="TCXH K1.2018-2019" sheetId="7" r:id="rId7"/>
    <sheet name="Hỗ trợ HP K1.2018-2019" sheetId="8" r:id="rId8"/>
    <sheet name="Con can bo K1.2018-2019" sheetId="9" r:id="rId9"/>
    <sheet name="Sheet1" sheetId="10" r:id="rId10"/>
  </sheets>
  <definedNames>
    <definedName name="_xlnm.Print_Titles" localSheetId="4">'41K,42K,43K Giam 70% '!$7:$7</definedName>
    <definedName name="_xlnm.Print_Titles" localSheetId="3">'41K,42K,43K Miên 100%'!$6:$6</definedName>
    <definedName name="_xlnm.Print_Titles" localSheetId="1">'44K GIAM 70%'!$7:$9</definedName>
    <definedName name="_xlnm.Print_Titles" localSheetId="0">'44K MIEN 100%'!$6:$6</definedName>
  </definedNames>
  <calcPr fullCalcOnLoad="1"/>
</workbook>
</file>

<file path=xl/comments3.xml><?xml version="1.0" encoding="utf-8"?>
<comments xmlns="http://schemas.openxmlformats.org/spreadsheetml/2006/main">
  <authors>
    <author>Welcome</author>
  </authors>
  <commentList>
    <comment ref="F11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<sst xmlns="http://schemas.openxmlformats.org/spreadsheetml/2006/main" count="3481" uniqueCount="1511">
  <si>
    <t>TT</t>
  </si>
  <si>
    <t>Con TNLĐ</t>
  </si>
  <si>
    <t>Lớp</t>
  </si>
  <si>
    <t>Mã sinh viên</t>
  </si>
  <si>
    <t>Họ và</t>
  </si>
  <si>
    <t>tên</t>
  </si>
  <si>
    <t>Ngày sinh</t>
  </si>
  <si>
    <t>Nam</t>
  </si>
  <si>
    <t>Kinh</t>
  </si>
  <si>
    <t>Hoàng</t>
  </si>
  <si>
    <t>Linh</t>
  </si>
  <si>
    <t>Lê Thị</t>
  </si>
  <si>
    <t>CBB 2/3. 61%</t>
  </si>
  <si>
    <t>Võ Thị</t>
  </si>
  <si>
    <t>Nguyễn Thị</t>
  </si>
  <si>
    <t>Yến</t>
  </si>
  <si>
    <t>Hà</t>
  </si>
  <si>
    <t>CTB 3/4</t>
  </si>
  <si>
    <t>CNNTB 4/4. 21%</t>
  </si>
  <si>
    <t>CTB 2/4. 61%</t>
  </si>
  <si>
    <t>Thu</t>
  </si>
  <si>
    <t>Hằng</t>
  </si>
  <si>
    <t>CTB 4/4. 21%</t>
  </si>
  <si>
    <t>Ngọc</t>
  </si>
  <si>
    <t>Vân</t>
  </si>
  <si>
    <t>Phúc</t>
  </si>
  <si>
    <t>CTB 4/4.</t>
  </si>
  <si>
    <t>Trần Thị Thu</t>
  </si>
  <si>
    <t>CNNTB 4/4.</t>
  </si>
  <si>
    <t>Diễm</t>
  </si>
  <si>
    <t>CNNTB 3/4. 42%</t>
  </si>
  <si>
    <t>Nguyễn Thị Thanh</t>
  </si>
  <si>
    <t>Thơm</t>
  </si>
  <si>
    <t>CBB 2/3. 62%</t>
  </si>
  <si>
    <t>Lan</t>
  </si>
  <si>
    <t>Thái</t>
  </si>
  <si>
    <t>Cơ-tu</t>
  </si>
  <si>
    <t>Nguyễn Văn</t>
  </si>
  <si>
    <t>Hiếu</t>
  </si>
  <si>
    <t>CTB 4/4. 30%</t>
  </si>
  <si>
    <t>CTB 1/4. 81%</t>
  </si>
  <si>
    <t>Hoàng Thị</t>
  </si>
  <si>
    <t>CTB 4/4. 35%</t>
  </si>
  <si>
    <t>Nhung</t>
  </si>
  <si>
    <t>Thảo</t>
  </si>
  <si>
    <t>CTB 4/4. 27%</t>
  </si>
  <si>
    <t>CTB 3/4. 41%</t>
  </si>
  <si>
    <t>Cường</t>
  </si>
  <si>
    <t>Duyên</t>
  </si>
  <si>
    <t>Phương</t>
  </si>
  <si>
    <t>Thương</t>
  </si>
  <si>
    <t>Ánh</t>
  </si>
  <si>
    <t>Thủy</t>
  </si>
  <si>
    <t>Anh</t>
  </si>
  <si>
    <t>Đinh Văn</t>
  </si>
  <si>
    <t>Đông</t>
  </si>
  <si>
    <t>Quyên</t>
  </si>
  <si>
    <t>Phạm Thị Thu</t>
  </si>
  <si>
    <t>Hiền</t>
  </si>
  <si>
    <t>CTB 4/4. 31%</t>
  </si>
  <si>
    <t>Trang</t>
  </si>
  <si>
    <t>Nguyên</t>
  </si>
  <si>
    <t>CTB 4/4. 33%</t>
  </si>
  <si>
    <t>Huyền</t>
  </si>
  <si>
    <t>Nguyễn Thị Phương</t>
  </si>
  <si>
    <t>Long</t>
  </si>
  <si>
    <t>Hồng</t>
  </si>
  <si>
    <t>Ngân</t>
  </si>
  <si>
    <t>CTB 4/4. 25%</t>
  </si>
  <si>
    <t>Dung</t>
  </si>
  <si>
    <t>CTB 4/4. 32%</t>
  </si>
  <si>
    <t>Nguyễn Duy</t>
  </si>
  <si>
    <t>Mỹ</t>
  </si>
  <si>
    <t>Trần Thị</t>
  </si>
  <si>
    <t>Trinh</t>
  </si>
  <si>
    <t>Hạnh</t>
  </si>
  <si>
    <t>Nguyễn Thị Thu</t>
  </si>
  <si>
    <t>Trần Thị Lê</t>
  </si>
  <si>
    <t>Nhi</t>
  </si>
  <si>
    <t>CTB 3/4.</t>
  </si>
  <si>
    <t>Nguyễn Hoàng</t>
  </si>
  <si>
    <t>CNNTB 4/4. 25%</t>
  </si>
  <si>
    <t>Dũng</t>
  </si>
  <si>
    <t>CTB 3/4. 45%</t>
  </si>
  <si>
    <t>Tín</t>
  </si>
  <si>
    <t>CTB 4/4. 28%</t>
  </si>
  <si>
    <t>Giang</t>
  </si>
  <si>
    <t>Đặng Thị</t>
  </si>
  <si>
    <t>Thư</t>
  </si>
  <si>
    <t>Bình</t>
  </si>
  <si>
    <t>Đức</t>
  </si>
  <si>
    <t>CTB 3/4. 42%</t>
  </si>
  <si>
    <t>Loan</t>
  </si>
  <si>
    <t>Phan Văn</t>
  </si>
  <si>
    <t>Cơ tu</t>
  </si>
  <si>
    <t>Lộc</t>
  </si>
  <si>
    <t>CTB 4/4</t>
  </si>
  <si>
    <t>Thúy</t>
  </si>
  <si>
    <t>Bùi Thị</t>
  </si>
  <si>
    <t>Vinh</t>
  </si>
  <si>
    <t>Sơn</t>
  </si>
  <si>
    <t>Nguyễn Thị Như</t>
  </si>
  <si>
    <t>Huy</t>
  </si>
  <si>
    <t>Như</t>
  </si>
  <si>
    <t>Tâm</t>
  </si>
  <si>
    <t>Nguyễn Anh</t>
  </si>
  <si>
    <t>Trâm</t>
  </si>
  <si>
    <t>Trần Thị Phương</t>
  </si>
  <si>
    <t>Nguyễn Thị Mỹ</t>
  </si>
  <si>
    <t>Tuấn</t>
  </si>
  <si>
    <t>CBB 61%</t>
  </si>
  <si>
    <t>CBB 62%</t>
  </si>
  <si>
    <t>Nguyễn Trung</t>
  </si>
  <si>
    <t>Phong</t>
  </si>
  <si>
    <t>Ngô Thị Thanh</t>
  </si>
  <si>
    <t>TRƯỜNG ĐẠI HỌC KINH TẾ</t>
  </si>
  <si>
    <t>Diện chính sách</t>
  </si>
  <si>
    <t xml:space="preserve">      ĐẠI HỌC ĐÀ NẴNG</t>
  </si>
  <si>
    <t xml:space="preserve"> CỘNG HÒA XÃ HỘI CHỦ NGHĨA VIỆT NAM</t>
  </si>
  <si>
    <t>Nguyễn Thị Thủy</t>
  </si>
  <si>
    <t>Tiên</t>
  </si>
  <si>
    <t>Thổ</t>
  </si>
  <si>
    <t>Vi</t>
  </si>
  <si>
    <t>Đồng</t>
  </si>
  <si>
    <t>Nguyễn Nhật</t>
  </si>
  <si>
    <t>Nguyễn Thị Thùy</t>
  </si>
  <si>
    <t>Lê Thị Thúy</t>
  </si>
  <si>
    <t>Nguyễn Đức</t>
  </si>
  <si>
    <t>Nguyễn Ngọc</t>
  </si>
  <si>
    <t>Nguyễn Thị Thúy</t>
  </si>
  <si>
    <t>Đặng Văn</t>
  </si>
  <si>
    <t>Vy</t>
  </si>
  <si>
    <t>Nguyễn Thị Vân</t>
  </si>
  <si>
    <t>Phạm Thị</t>
  </si>
  <si>
    <t>26/10/96</t>
  </si>
  <si>
    <t>40K17</t>
  </si>
  <si>
    <t>Mai Thị</t>
  </si>
  <si>
    <t>40K19.2</t>
  </si>
  <si>
    <t>Hậu</t>
  </si>
  <si>
    <t>Quốc</t>
  </si>
  <si>
    <t xml:space="preserve">       ĐẠI HỌC ĐÀ NẴNG</t>
  </si>
  <si>
    <t>Hoàng Thị Thúy</t>
  </si>
  <si>
    <t>02/02/96</t>
  </si>
  <si>
    <t>Nùng</t>
  </si>
  <si>
    <t>D.tộc</t>
  </si>
  <si>
    <t xml:space="preserve">             CỘNG HÒA XÃ HỘI CHỦ NGHĨA VIỆT NAM</t>
  </si>
  <si>
    <t>Phan Thị Thanh</t>
  </si>
  <si>
    <t>41K15.4-CLC</t>
  </si>
  <si>
    <t>41K13</t>
  </si>
  <si>
    <t>41K03</t>
  </si>
  <si>
    <t>41K02.2</t>
  </si>
  <si>
    <t>41K17</t>
  </si>
  <si>
    <t>41K06.1-CLC</t>
  </si>
  <si>
    <t>41K18.2-CLC</t>
  </si>
  <si>
    <t>41K19</t>
  </si>
  <si>
    <t>41K23</t>
  </si>
  <si>
    <t>41K02.1</t>
  </si>
  <si>
    <t>41K04</t>
  </si>
  <si>
    <t>41K01.4-CLC</t>
  </si>
  <si>
    <t>41K05</t>
  </si>
  <si>
    <t>41K24</t>
  </si>
  <si>
    <t>41K09</t>
  </si>
  <si>
    <t>41K20</t>
  </si>
  <si>
    <t>CBB 2/3. 67%</t>
  </si>
  <si>
    <t>CBB 68%</t>
  </si>
  <si>
    <t>CTB 1/4</t>
  </si>
  <si>
    <t>CTB 1/4. 95%</t>
  </si>
  <si>
    <t>CTB 1/8</t>
  </si>
  <si>
    <t>CTB 41%</t>
  </si>
  <si>
    <t>Thuy</t>
  </si>
  <si>
    <t>CTB 4/4, 21%</t>
  </si>
  <si>
    <t>Hà Văn Quốc</t>
  </si>
  <si>
    <t>Huỳnh Đình</t>
  </si>
  <si>
    <t>09/09/97</t>
  </si>
  <si>
    <t>41K06.5-CLC</t>
  </si>
  <si>
    <t>Quỳnh</t>
  </si>
  <si>
    <t>12/02/97</t>
  </si>
  <si>
    <t>Trần Thị Bảo</t>
  </si>
  <si>
    <t>Trương Thị Diệu</t>
  </si>
  <si>
    <t>03/06/96</t>
  </si>
  <si>
    <t>41K06.6-CLC</t>
  </si>
  <si>
    <t>CTB 4/4, 34%</t>
  </si>
  <si>
    <t>41K06.7-CLC</t>
  </si>
  <si>
    <t>CBB 2/3, 61%</t>
  </si>
  <si>
    <t>41K07.2-CLC</t>
  </si>
  <si>
    <t>CNNTB 4/4. 28%</t>
  </si>
  <si>
    <t>41K08</t>
  </si>
  <si>
    <t>CTB 4/4, 28%</t>
  </si>
  <si>
    <t>CTB 4/4 (con nuôi)</t>
  </si>
  <si>
    <t>41K15.3-CLC</t>
  </si>
  <si>
    <t>CTB 2/8. 32%</t>
  </si>
  <si>
    <t>21/11/97</t>
  </si>
  <si>
    <t>Hồ Thị Tuyết</t>
  </si>
  <si>
    <t>Ngà</t>
  </si>
  <si>
    <t>Giang Thùy</t>
  </si>
  <si>
    <t>Dương</t>
  </si>
  <si>
    <t>11/08/97</t>
  </si>
  <si>
    <t>Sáng</t>
  </si>
  <si>
    <t>Zơ Râm Thị</t>
  </si>
  <si>
    <t>151121302270</t>
  </si>
  <si>
    <t>Nguyễn Thị Anh</t>
  </si>
  <si>
    <t>Trương Thị Quỳnh</t>
  </si>
  <si>
    <t>Ung Thị Minh</t>
  </si>
  <si>
    <t>Hồ Quốc</t>
  </si>
  <si>
    <t>Phan Sơn</t>
  </si>
  <si>
    <t>Nguyễn Hữu</t>
  </si>
  <si>
    <t>Lê Phương</t>
  </si>
  <si>
    <t>Lê Thị Mỹ</t>
  </si>
  <si>
    <t>Trần Diễm</t>
  </si>
  <si>
    <t>Lương Thị</t>
  </si>
  <si>
    <t>Phạm Tiến</t>
  </si>
  <si>
    <t>Nguyễn Lê Trúc</t>
  </si>
  <si>
    <t>20/07/96</t>
  </si>
  <si>
    <t>Arâl</t>
  </si>
  <si>
    <t>Sanh</t>
  </si>
  <si>
    <t>Kor</t>
  </si>
  <si>
    <t>Đặng Trương Trọng</t>
  </si>
  <si>
    <t>Nghĩa</t>
  </si>
  <si>
    <t>Nhữ Trần Thanh</t>
  </si>
  <si>
    <t>Hải</t>
  </si>
  <si>
    <t>Chiến</t>
  </si>
  <si>
    <t>Dương Thị Kiều</t>
  </si>
  <si>
    <t>Lê Thị Hồng</t>
  </si>
  <si>
    <t>Đặng Thị Ngọc</t>
  </si>
  <si>
    <t>Nguyễn Thị Lê</t>
  </si>
  <si>
    <t>Quý</t>
  </si>
  <si>
    <t>Huỳnh Thị Lan</t>
  </si>
  <si>
    <t>Đặng Minh</t>
  </si>
  <si>
    <t>Mua</t>
  </si>
  <si>
    <t>Li</t>
  </si>
  <si>
    <t>Lanh</t>
  </si>
  <si>
    <t>Pơloong</t>
  </si>
  <si>
    <t>Huỳnh Tấn</t>
  </si>
  <si>
    <t>Bùi Hoàng</t>
  </si>
  <si>
    <t>Phan Thị Bích</t>
  </si>
  <si>
    <t>Ngô Minh</t>
  </si>
  <si>
    <t>Hồ Thị</t>
  </si>
  <si>
    <t>Trần Vân</t>
  </si>
  <si>
    <t>Nguyễn Vinh</t>
  </si>
  <si>
    <t>Phạm Thị Kim</t>
  </si>
  <si>
    <t>Ngô Thị Kiều</t>
  </si>
  <si>
    <t>Nguyễn Tường</t>
  </si>
  <si>
    <t>Trần Quốc</t>
  </si>
  <si>
    <t>Ông Thị Thùy</t>
  </si>
  <si>
    <t>Trần Thị Mỹ</t>
  </si>
  <si>
    <t>19/02/97</t>
  </si>
  <si>
    <t>10/02/97</t>
  </si>
  <si>
    <t>11/11/97</t>
  </si>
  <si>
    <t>28/10/96</t>
  </si>
  <si>
    <t>22/02/96</t>
  </si>
  <si>
    <t>06/01/96</t>
  </si>
  <si>
    <t>20/04/97</t>
  </si>
  <si>
    <t>11/04/97</t>
  </si>
  <si>
    <t>26/11/95</t>
  </si>
  <si>
    <t>26/09/97</t>
  </si>
  <si>
    <t>08/06/97</t>
  </si>
  <si>
    <t>06/04/96</t>
  </si>
  <si>
    <t>14/11/97</t>
  </si>
  <si>
    <t>27/09/97</t>
  </si>
  <si>
    <t>24/11/97</t>
  </si>
  <si>
    <t>01/01/97</t>
  </si>
  <si>
    <t>20/05/97</t>
  </si>
  <si>
    <t>07/02/97</t>
  </si>
  <si>
    <t>20/12/97</t>
  </si>
  <si>
    <t>01/03/96</t>
  </si>
  <si>
    <t>25/05/97</t>
  </si>
  <si>
    <t>04/12/93</t>
  </si>
  <si>
    <t>22/02/97</t>
  </si>
  <si>
    <t>25/09/97</t>
  </si>
  <si>
    <t>17/07/89</t>
  </si>
  <si>
    <t>12/06/97</t>
  </si>
  <si>
    <t>41K27</t>
  </si>
  <si>
    <t>Võ Quang</t>
  </si>
  <si>
    <t>17/04/97</t>
  </si>
  <si>
    <t>Nguyễn Viết</t>
  </si>
  <si>
    <t>Tám</t>
  </si>
  <si>
    <t>17/07/96</t>
  </si>
  <si>
    <t>CNNTB 4/4, 21%.</t>
  </si>
  <si>
    <t>Ngô Văn</t>
  </si>
  <si>
    <t>08/09/96</t>
  </si>
  <si>
    <t>26/08/97</t>
  </si>
  <si>
    <t>Đào</t>
  </si>
  <si>
    <t>Nguyễn Sỹ</t>
  </si>
  <si>
    <t>06/04/93</t>
  </si>
  <si>
    <t>DBNT</t>
  </si>
  <si>
    <t>CTB 3, 41%</t>
  </si>
  <si>
    <t>Huỳnh Thị Thu</t>
  </si>
  <si>
    <t>13/09/96</t>
  </si>
  <si>
    <t>Jrai</t>
  </si>
  <si>
    <t>41K21</t>
  </si>
  <si>
    <t>Đặng Thị Thùy</t>
  </si>
  <si>
    <t>Châu</t>
  </si>
  <si>
    <t>Lâm Thị Trà</t>
  </si>
  <si>
    <t>CNNTB 4/4. 32%</t>
  </si>
  <si>
    <t>Kpă</t>
  </si>
  <si>
    <t>Phơ</t>
  </si>
  <si>
    <t>03/07/96</t>
  </si>
  <si>
    <t>Y</t>
  </si>
  <si>
    <t>Mường</t>
  </si>
  <si>
    <t>Lê Nguyễn Lý</t>
  </si>
  <si>
    <t>15/05/97</t>
  </si>
  <si>
    <t>CTB 4/4. 41%</t>
  </si>
  <si>
    <t>Phạm Đoàn</t>
  </si>
  <si>
    <t>03/01/97</t>
  </si>
  <si>
    <t>Nông Thị</t>
  </si>
  <si>
    <t>Nay</t>
  </si>
  <si>
    <t>Đậu Thị</t>
  </si>
  <si>
    <t>41K18.3</t>
  </si>
  <si>
    <t>09/06/97</t>
  </si>
  <si>
    <t>Lê Quang</t>
  </si>
  <si>
    <t>15/08/97</t>
  </si>
  <si>
    <t>Trần Thị Vân</t>
  </si>
  <si>
    <t>29/11/1998</t>
  </si>
  <si>
    <t>42K01.1-CLC</t>
  </si>
  <si>
    <t>CBB 2/2. 72%</t>
  </si>
  <si>
    <t>12/04/1997</t>
  </si>
  <si>
    <t>CTB 2. 75%</t>
  </si>
  <si>
    <t>Phạm Sắc</t>
  </si>
  <si>
    <t>Son</t>
  </si>
  <si>
    <t>08/10/1998</t>
  </si>
  <si>
    <t>42K01.2-CLC</t>
  </si>
  <si>
    <t>05/08/1998</t>
  </si>
  <si>
    <t>42K01.3-CLC</t>
  </si>
  <si>
    <t>Huỳnh Ngọc Trọng</t>
  </si>
  <si>
    <t>42K02.2-CLC</t>
  </si>
  <si>
    <t>26/08/1998</t>
  </si>
  <si>
    <t>42K02.4-CLC</t>
  </si>
  <si>
    <t>Hồ Thị Thu</t>
  </si>
  <si>
    <t>20/06/1998</t>
  </si>
  <si>
    <t>42K02.5-CLC</t>
  </si>
  <si>
    <t>Thanh</t>
  </si>
  <si>
    <t>04/07/1997</t>
  </si>
  <si>
    <t>42K03.3-CLC</t>
  </si>
  <si>
    <t>CTB 2/4.61%</t>
  </si>
  <si>
    <t>Lương Thị Mỹ</t>
  </si>
  <si>
    <t>12/02/1998</t>
  </si>
  <si>
    <t>42K07.1-CLC</t>
  </si>
  <si>
    <t>CTB 4/4. 23%</t>
  </si>
  <si>
    <t>Lê Thị Huyền</t>
  </si>
  <si>
    <t>25/10/1998</t>
  </si>
  <si>
    <t>42K07.2-CLC</t>
  </si>
  <si>
    <t>Trần Phước Anh</t>
  </si>
  <si>
    <t>Sỹ</t>
  </si>
  <si>
    <t>20/09/1998</t>
  </si>
  <si>
    <t>42K07.3-CLC</t>
  </si>
  <si>
    <t>Phương Hồng</t>
  </si>
  <si>
    <t>Bão</t>
  </si>
  <si>
    <t>01/11/1998</t>
  </si>
  <si>
    <t>42K09</t>
  </si>
  <si>
    <t>Alăng Thị</t>
  </si>
  <si>
    <t>Bích</t>
  </si>
  <si>
    <t>04/05/1998</t>
  </si>
  <si>
    <t>Cơ Tu</t>
  </si>
  <si>
    <t>Zơ Râm</t>
  </si>
  <si>
    <t>Độ</t>
  </si>
  <si>
    <t>01/08/1996</t>
  </si>
  <si>
    <t>Huỳnh Thanh</t>
  </si>
  <si>
    <t>08/10/1997</t>
  </si>
  <si>
    <t>Hứa Thị Mỹ</t>
  </si>
  <si>
    <t>27/10/1997</t>
  </si>
  <si>
    <t>Hồ Vũ Thanh</t>
  </si>
  <si>
    <t>13/03/1998</t>
  </si>
  <si>
    <t>08/01/1998</t>
  </si>
  <si>
    <t>06/10/1998</t>
  </si>
  <si>
    <t>Lê Duy</t>
  </si>
  <si>
    <t>23/06/1998</t>
  </si>
  <si>
    <t>Huệ</t>
  </si>
  <si>
    <t>27/07/1998</t>
  </si>
  <si>
    <t>Dương Thị Mỹ</t>
  </si>
  <si>
    <t>10/11/1997</t>
  </si>
  <si>
    <t>Nguyễn Phương</t>
  </si>
  <si>
    <t>26/06/1998</t>
  </si>
  <si>
    <t>05/01/1997</t>
  </si>
  <si>
    <t>Nguyễn Thị Thảo</t>
  </si>
  <si>
    <t>H Huy</t>
  </si>
  <si>
    <t>Niê</t>
  </si>
  <si>
    <t>27/03/1996</t>
  </si>
  <si>
    <t>Nơ</t>
  </si>
  <si>
    <t>25/05/1998</t>
  </si>
  <si>
    <t>Oanh</t>
  </si>
  <si>
    <t>05/04/1998</t>
  </si>
  <si>
    <t>10/06/1998</t>
  </si>
  <si>
    <t>Huỳnh Văn</t>
  </si>
  <si>
    <t>Tân</t>
  </si>
  <si>
    <t>04/07/1996</t>
  </si>
  <si>
    <t>Trần Thị Hoài</t>
  </si>
  <si>
    <t>Thắm</t>
  </si>
  <si>
    <t>11/02/1998</t>
  </si>
  <si>
    <t>Nguyễn Thị Hoài</t>
  </si>
  <si>
    <t>24/06/1998</t>
  </si>
  <si>
    <t>Thùy</t>
  </si>
  <si>
    <t>28/08/1998</t>
  </si>
  <si>
    <t>Nguyễn Nữ Hoàng</t>
  </si>
  <si>
    <t>Thy</t>
  </si>
  <si>
    <t>05/10/1997</t>
  </si>
  <si>
    <t>Lê Thị Kiều</t>
  </si>
  <si>
    <t>16/04/1998</t>
  </si>
  <si>
    <t>Tuyền</t>
  </si>
  <si>
    <t>01/01/1998</t>
  </si>
  <si>
    <t>06/01/1998</t>
  </si>
  <si>
    <t>42K12.3-CLC</t>
  </si>
  <si>
    <t>Huế</t>
  </si>
  <si>
    <t>42K12.2-CLC</t>
  </si>
  <si>
    <t>CBB 2. 63%</t>
  </si>
  <si>
    <t>42K13</t>
  </si>
  <si>
    <t>Nguyễn Thị Hồng</t>
  </si>
  <si>
    <t>28/02/1998</t>
  </si>
  <si>
    <t>Phạm Ngọc</t>
  </si>
  <si>
    <t>20/05/1997</t>
  </si>
  <si>
    <t>Trần Nguyễn Linh</t>
  </si>
  <si>
    <t>42K15.2-CLC</t>
  </si>
  <si>
    <t>Châu Thị Cẩm</t>
  </si>
  <si>
    <t>10/08/1998</t>
  </si>
  <si>
    <t>42K15.4-CLC</t>
  </si>
  <si>
    <t>Lê Thị Hoài</t>
  </si>
  <si>
    <t>42K17</t>
  </si>
  <si>
    <t>Mạc Thị Hồng</t>
  </si>
  <si>
    <t>17/07/1998</t>
  </si>
  <si>
    <t>Xuân</t>
  </si>
  <si>
    <t>42K18.2-CLC</t>
  </si>
  <si>
    <t>42K18.4-CLC</t>
  </si>
  <si>
    <t>CNNTB 4/4.25%</t>
  </si>
  <si>
    <t>Thắng</t>
  </si>
  <si>
    <t>18/08/1997</t>
  </si>
  <si>
    <t>42K19</t>
  </si>
  <si>
    <t>Dương Thanh</t>
  </si>
  <si>
    <t>Hoa</t>
  </si>
  <si>
    <t>09/05/1997</t>
  </si>
  <si>
    <t>Đỗ Linh</t>
  </si>
  <si>
    <t>Đan</t>
  </si>
  <si>
    <t>07/07/1998</t>
  </si>
  <si>
    <t>42K23</t>
  </si>
  <si>
    <t>Bhling</t>
  </si>
  <si>
    <t>Tăm</t>
  </si>
  <si>
    <t>26/07/1998</t>
  </si>
  <si>
    <t>HS</t>
  </si>
  <si>
    <t>Mang Văn</t>
  </si>
  <si>
    <t>13/06/1998</t>
  </si>
  <si>
    <t>Trần Hoa Mi</t>
  </si>
  <si>
    <t>Knul</t>
  </si>
  <si>
    <t>19/01/1997</t>
  </si>
  <si>
    <t>Un</t>
  </si>
  <si>
    <t>Chậu</t>
  </si>
  <si>
    <t>02/04/1996</t>
  </si>
  <si>
    <t>Ve</t>
  </si>
  <si>
    <t>Hiên</t>
  </si>
  <si>
    <t>Chư</t>
  </si>
  <si>
    <t>Tà Riềng</t>
  </si>
  <si>
    <t>Nguyễn Trần Minh</t>
  </si>
  <si>
    <t>06/07/1995</t>
  </si>
  <si>
    <t>42K20</t>
  </si>
  <si>
    <t>Nguyễn Quang</t>
  </si>
  <si>
    <t>Sinh</t>
  </si>
  <si>
    <t>01/04/1998</t>
  </si>
  <si>
    <t>Lê Viết</t>
  </si>
  <si>
    <t>20/04/1998</t>
  </si>
  <si>
    <t>42K21</t>
  </si>
  <si>
    <t>Đỗ Nhật</t>
  </si>
  <si>
    <t>10/05/1997</t>
  </si>
  <si>
    <t>Doãn Thị Hoài</t>
  </si>
  <si>
    <t>Sương</t>
  </si>
  <si>
    <t>07/03/1998</t>
  </si>
  <si>
    <t>15/11/1998</t>
  </si>
  <si>
    <t>14/04/1998</t>
  </si>
  <si>
    <t>CTB 3/4. 54%</t>
  </si>
  <si>
    <t>05/07/1998</t>
  </si>
  <si>
    <t>42K24.1</t>
  </si>
  <si>
    <t>CTB 3/4. 51%</t>
  </si>
  <si>
    <t>Trương Hà Thương</t>
  </si>
  <si>
    <t>01/07/1998</t>
  </si>
  <si>
    <t>42K24.2</t>
  </si>
  <si>
    <t>CBB 2/4. 61%</t>
  </si>
  <si>
    <t>Phạm Hoàng</t>
  </si>
  <si>
    <t>Lâm</t>
  </si>
  <si>
    <t>29/04/1998</t>
  </si>
  <si>
    <t>Trương Thuỳ</t>
  </si>
  <si>
    <t>42K25.2</t>
  </si>
  <si>
    <t>Trần Thị Lâm</t>
  </si>
  <si>
    <t>Uyên</t>
  </si>
  <si>
    <t>05/01/1998</t>
  </si>
  <si>
    <t>42K26</t>
  </si>
  <si>
    <t>Triệu Thị Hồng</t>
  </si>
  <si>
    <t>Liêm</t>
  </si>
  <si>
    <t>Tạ Thị Thu</t>
  </si>
  <si>
    <t>11/05/1998</t>
  </si>
  <si>
    <t>A Lăng</t>
  </si>
  <si>
    <t>Đen</t>
  </si>
  <si>
    <t>01/01/1196</t>
  </si>
  <si>
    <t>42K27</t>
  </si>
  <si>
    <t>Avô Tô</t>
  </si>
  <si>
    <t>Nhuôn</t>
  </si>
  <si>
    <t>Viên</t>
  </si>
  <si>
    <t>13/10/1998</t>
  </si>
  <si>
    <t>Ca Dong</t>
  </si>
  <si>
    <t>Ê Đê</t>
  </si>
  <si>
    <t>Chăm</t>
  </si>
  <si>
    <t>Liễu</t>
  </si>
  <si>
    <t>Xã Gô, Zà Hung, Đông Giang, Quảng Nam</t>
  </si>
  <si>
    <t>Phan Thị Mỹ</t>
  </si>
  <si>
    <t>Tày</t>
  </si>
  <si>
    <t>Thôn 3, Đăk Rve, Kon Rẫy, Kon Tum</t>
  </si>
  <si>
    <t>Lục Văn</t>
  </si>
  <si>
    <t>Thôn 2A, xã Ea Siên, TX Buôn Hồ, Đăk Lăk</t>
  </si>
  <si>
    <t>Đoàn Thị Duyên</t>
  </si>
  <si>
    <t>42K25.1</t>
  </si>
  <si>
    <t>Khương Thị</t>
  </si>
  <si>
    <t>Nông Hiền</t>
  </si>
  <si>
    <t>Nông Thị Thu</t>
  </si>
  <si>
    <t>Rahlan Huỳnh</t>
  </si>
  <si>
    <t>Cơ</t>
  </si>
  <si>
    <t>Ja rai</t>
  </si>
  <si>
    <t>Rahlan</t>
  </si>
  <si>
    <t>Samôn</t>
  </si>
  <si>
    <t>Ja Rai</t>
  </si>
  <si>
    <t>Chư Mố, Ayun Pa, Gia Lai</t>
  </si>
  <si>
    <t>Hà Xuân</t>
  </si>
  <si>
    <t>Thành</t>
  </si>
  <si>
    <t>42K03.2-CLC</t>
  </si>
  <si>
    <t>Hà Lăng</t>
  </si>
  <si>
    <t>42K04</t>
  </si>
  <si>
    <t>Đăk Rơ De, Ngọc Bay, Kon Tum</t>
  </si>
  <si>
    <t>H' Ly</t>
  </si>
  <si>
    <t>Mlô</t>
  </si>
  <si>
    <t>Buôn Trinh 3, phường An lạc, TX Buôn Hồ, Đăk Lăk</t>
  </si>
  <si>
    <t>Ghi chú</t>
  </si>
  <si>
    <t>Huỳnh Đức</t>
  </si>
  <si>
    <t>Lợi</t>
  </si>
  <si>
    <t>16/03/98</t>
  </si>
  <si>
    <t>151121104154</t>
  </si>
  <si>
    <t>Ní</t>
  </si>
  <si>
    <t>16/07/96</t>
  </si>
  <si>
    <t>CTB 3/4. 41 %</t>
  </si>
  <si>
    <t>118/2015/NĐ-CP 12/11/2015</t>
  </si>
  <si>
    <t>2405/QĐ-TTG 10/12/2015</t>
  </si>
  <si>
    <t>Phú Sơn, Ea Pô, Cư Jut, Đăk Nông</t>
  </si>
  <si>
    <t>Thôn 8, xã Cuôr Knia, Buôn Đôn, Đăk Lăk</t>
  </si>
  <si>
    <t>42K12.1</t>
  </si>
  <si>
    <t>Trần Khánh</t>
  </si>
  <si>
    <t>02/06/98</t>
  </si>
  <si>
    <t>Nông Đức</t>
  </si>
  <si>
    <r>
      <t xml:space="preserve">              </t>
    </r>
    <r>
      <rPr>
        <b/>
        <u val="single"/>
        <sz val="13"/>
        <rFont val="Times New Roman"/>
        <family val="1"/>
      </rPr>
      <t>Độc lập - Tự do - Hạnh phúc</t>
    </r>
  </si>
  <si>
    <t>07/05/98</t>
  </si>
  <si>
    <t>10/10/98</t>
  </si>
  <si>
    <t>28/01/98</t>
  </si>
  <si>
    <t>09/07/98</t>
  </si>
  <si>
    <t>16/10/98</t>
  </si>
  <si>
    <t>03/02/98</t>
  </si>
  <si>
    <t>04/12/98</t>
  </si>
  <si>
    <t>23/12/98</t>
  </si>
  <si>
    <t>29/11/97</t>
  </si>
  <si>
    <t>25/06/97</t>
  </si>
  <si>
    <t>13/06/98</t>
  </si>
  <si>
    <t>29/05/98</t>
  </si>
  <si>
    <t>18/05/98</t>
  </si>
  <si>
    <t>24/07/98</t>
  </si>
  <si>
    <t>12/08/98</t>
  </si>
  <si>
    <t>Số quyết định phê duyệt</t>
  </si>
  <si>
    <t>41K16-CLC</t>
  </si>
  <si>
    <t>Nguyễn Thị Kim</t>
  </si>
  <si>
    <t>Vùng có điều kiện Kinh tế Xã hội đặc biệt khó khăn</t>
  </si>
  <si>
    <t>Dân tộc</t>
  </si>
  <si>
    <t>01/11/98</t>
  </si>
  <si>
    <t>41K25</t>
  </si>
  <si>
    <t>Chu Thị</t>
  </si>
  <si>
    <t>Biên</t>
  </si>
  <si>
    <t>04/03/97</t>
  </si>
  <si>
    <t>Thôn 1A, xã EaSien, TX Buôn Hồ, Đăk Lăk</t>
  </si>
  <si>
    <t>447/QĐ-UBDT 19/09/2013</t>
  </si>
  <si>
    <t>Lâm Hoàng</t>
  </si>
  <si>
    <t>14/05/98</t>
  </si>
  <si>
    <t>41K06.4-CLC</t>
  </si>
  <si>
    <t>Bùi Thị Diệu</t>
  </si>
  <si>
    <t>20/04/96</t>
  </si>
  <si>
    <t>Vi Thị Minh</t>
  </si>
  <si>
    <t>20/06/98</t>
  </si>
  <si>
    <t>2405/QĐ-TTg 10/12/2013</t>
  </si>
  <si>
    <t>Trần Huỳnh Thanh</t>
  </si>
  <si>
    <t>24/12/1997</t>
  </si>
  <si>
    <t>41K12.2-CLC</t>
  </si>
  <si>
    <t>41K12.3-CLC</t>
  </si>
  <si>
    <t>CCĐHH</t>
  </si>
  <si>
    <t>CCĐHH. 35%</t>
  </si>
  <si>
    <t xml:space="preserve">CNNTB 1/4. </t>
  </si>
  <si>
    <t>CTB 3</t>
  </si>
  <si>
    <t>Lê Huỳnh</t>
  </si>
  <si>
    <t>Trương Thị</t>
  </si>
  <si>
    <t>10/03/98</t>
  </si>
  <si>
    <t>Hộ nghèo 2017</t>
  </si>
  <si>
    <t xml:space="preserve">Đinh Thị </t>
  </si>
  <si>
    <t xml:space="preserve">CBB </t>
  </si>
  <si>
    <t>CBB 2/3.61%</t>
  </si>
  <si>
    <t>Nguyệt</t>
  </si>
  <si>
    <t>Trần Đình</t>
  </si>
  <si>
    <t>16/05/1998</t>
  </si>
  <si>
    <t>Trần Hoàng Mỹ</t>
  </si>
  <si>
    <t>kim</t>
  </si>
  <si>
    <t>22/04/98</t>
  </si>
  <si>
    <t>42K15.5-CLC</t>
  </si>
  <si>
    <t>Quân</t>
  </si>
  <si>
    <t>20/02/98</t>
  </si>
  <si>
    <t>CNNTB4/4. 21%</t>
  </si>
  <si>
    <t>25/07/98</t>
  </si>
  <si>
    <t>18/09/1998</t>
  </si>
  <si>
    <t>161120913176</t>
  </si>
  <si>
    <t>Bana</t>
  </si>
  <si>
    <t>Nguyễn Trọng</t>
  </si>
  <si>
    <t>Hiệp</t>
  </si>
  <si>
    <t>06/12/98</t>
  </si>
  <si>
    <t>Hồ Thị Thủy</t>
  </si>
  <si>
    <t>14/09/97</t>
  </si>
  <si>
    <t>CBB 2. 61%</t>
  </si>
  <si>
    <t>02/05/95</t>
  </si>
  <si>
    <t>CNNTB 3/4. 45%</t>
  </si>
  <si>
    <t>151121927102</t>
  </si>
  <si>
    <t>Lưu Ngọc</t>
  </si>
  <si>
    <t>29/10/97</t>
  </si>
  <si>
    <t>42K02.3-CLC</t>
  </si>
  <si>
    <t>161121302523</t>
  </si>
  <si>
    <t>Trần Phan Nhật</t>
  </si>
  <si>
    <t>Quang</t>
  </si>
  <si>
    <t>17/08/98</t>
  </si>
  <si>
    <t>CNNTB 3/4.</t>
  </si>
  <si>
    <t>Trịnh Đình</t>
  </si>
  <si>
    <t>Trung</t>
  </si>
  <si>
    <t>28/08/98</t>
  </si>
  <si>
    <t>CTB 4/4. 3%</t>
  </si>
  <si>
    <t>19/01/97</t>
  </si>
  <si>
    <t>42K15.3-CLC</t>
  </si>
  <si>
    <t>11/10/98</t>
  </si>
  <si>
    <t>CBB 3/3. 51%</t>
  </si>
  <si>
    <t>43K01.1</t>
  </si>
  <si>
    <t>Lê Phương Mỹ</t>
  </si>
  <si>
    <t>19/05/1999</t>
  </si>
  <si>
    <t>43K01.2</t>
  </si>
  <si>
    <t>Nguyễn Thị Minh</t>
  </si>
  <si>
    <t>15/11/1999</t>
  </si>
  <si>
    <t>Kiều Thị Như</t>
  </si>
  <si>
    <t>22/04/1999</t>
  </si>
  <si>
    <t>43K02.4</t>
  </si>
  <si>
    <t>Cao Hoàng Như</t>
  </si>
  <si>
    <t>26/05/1999</t>
  </si>
  <si>
    <t>Nguyễn Hoài</t>
  </si>
  <si>
    <t>19/08/1999</t>
  </si>
  <si>
    <t>43K02.7</t>
  </si>
  <si>
    <t>Lê Xuân</t>
  </si>
  <si>
    <t>12/10/1999</t>
  </si>
  <si>
    <t>Lữ Thị</t>
  </si>
  <si>
    <t>20/05/1999</t>
  </si>
  <si>
    <t>43K03.1</t>
  </si>
  <si>
    <t>19/06/1999</t>
  </si>
  <si>
    <t>43K03.3</t>
  </si>
  <si>
    <t>29/08/1999</t>
  </si>
  <si>
    <t>Phạm Thị Nhật</t>
  </si>
  <si>
    <t>Lệ</t>
  </si>
  <si>
    <t>08/10/1999</t>
  </si>
  <si>
    <t>43K03.4</t>
  </si>
  <si>
    <t>Phạm Văn</t>
  </si>
  <si>
    <t>05/09/1999</t>
  </si>
  <si>
    <t>17/02/1999</t>
  </si>
  <si>
    <t>Lê Thanh</t>
  </si>
  <si>
    <t>Tú</t>
  </si>
  <si>
    <t>12/03/1999</t>
  </si>
  <si>
    <t>43K04</t>
  </si>
  <si>
    <t>La Thị Kim</t>
  </si>
  <si>
    <t>20/02/1999</t>
  </si>
  <si>
    <t>43K06.3</t>
  </si>
  <si>
    <t>Nguyễn Lê Hạnh</t>
  </si>
  <si>
    <t>25/05/1999</t>
  </si>
  <si>
    <t>43K06.4</t>
  </si>
  <si>
    <t>09/01/1999</t>
  </si>
  <si>
    <t>43K06.5</t>
  </si>
  <si>
    <t>21/01/1999</t>
  </si>
  <si>
    <t>Hưng</t>
  </si>
  <si>
    <t>Lô Thị</t>
  </si>
  <si>
    <t>08/02/1999</t>
  </si>
  <si>
    <t>43K06.6</t>
  </si>
  <si>
    <t>22/02/1999</t>
  </si>
  <si>
    <t>43K06.7</t>
  </si>
  <si>
    <t>28/09/1999</t>
  </si>
  <si>
    <t>43K06.8</t>
  </si>
  <si>
    <t>Thoa</t>
  </si>
  <si>
    <t>31/03/1999</t>
  </si>
  <si>
    <t>43K08.3</t>
  </si>
  <si>
    <t>Nguyễn Thị Ngọc</t>
  </si>
  <si>
    <t>Hường</t>
  </si>
  <si>
    <t>20/07/1999</t>
  </si>
  <si>
    <t>43K09</t>
  </si>
  <si>
    <t>Nguyễn Đình</t>
  </si>
  <si>
    <t>15/06/1999</t>
  </si>
  <si>
    <t>43K11</t>
  </si>
  <si>
    <t>02/09/1999</t>
  </si>
  <si>
    <t>43K12.1</t>
  </si>
  <si>
    <t>Phan Thị Kim</t>
  </si>
  <si>
    <t>15/01/1999</t>
  </si>
  <si>
    <t>Đỗ Thu</t>
  </si>
  <si>
    <t>03/06/1999</t>
  </si>
  <si>
    <t>43K12.2</t>
  </si>
  <si>
    <t>Đô</t>
  </si>
  <si>
    <t>24/05/1999</t>
  </si>
  <si>
    <t>43K13.1</t>
  </si>
  <si>
    <t>26/04/1999</t>
  </si>
  <si>
    <t>Phạm Huỳnh Văn</t>
  </si>
  <si>
    <t>18/11/1999</t>
  </si>
  <si>
    <t>43K13.2</t>
  </si>
  <si>
    <t>Quí</t>
  </si>
  <si>
    <t>43K15.1</t>
  </si>
  <si>
    <t>Nguyễn Thị Lan</t>
  </si>
  <si>
    <t>43K15.3</t>
  </si>
  <si>
    <t>43K15.4</t>
  </si>
  <si>
    <t>Lê Hà</t>
  </si>
  <si>
    <t>Phạm Thị Minh</t>
  </si>
  <si>
    <t>Tùy</t>
  </si>
  <si>
    <t>06/01/1999</t>
  </si>
  <si>
    <t>43K16</t>
  </si>
  <si>
    <t>Huỳnh Minh</t>
  </si>
  <si>
    <t>Trí</t>
  </si>
  <si>
    <t>10/09/1999</t>
  </si>
  <si>
    <t>43K17</t>
  </si>
  <si>
    <t>Lê Khánh</t>
  </si>
  <si>
    <t>Ly</t>
  </si>
  <si>
    <t>Hứa Thị</t>
  </si>
  <si>
    <t>Thao</t>
  </si>
  <si>
    <t>Ngô Thị Kim</t>
  </si>
  <si>
    <t>12/01/1999</t>
  </si>
  <si>
    <t>43K18.2</t>
  </si>
  <si>
    <t>Cù Thị Thanh</t>
  </si>
  <si>
    <t>43K18.4</t>
  </si>
  <si>
    <t>04/11/1999</t>
  </si>
  <si>
    <t>43K19</t>
  </si>
  <si>
    <t>H' Wia</t>
  </si>
  <si>
    <t>Adrơng</t>
  </si>
  <si>
    <t>18/03/1999</t>
  </si>
  <si>
    <t>Trần Anh</t>
  </si>
  <si>
    <t>Duy</t>
  </si>
  <si>
    <t>20/08/1999</t>
  </si>
  <si>
    <t>43K22</t>
  </si>
  <si>
    <t>Nguyễn Doãn Hoàng</t>
  </si>
  <si>
    <t>03/05/1998</t>
  </si>
  <si>
    <t>Võ Đức</t>
  </si>
  <si>
    <t>43K23.1</t>
  </si>
  <si>
    <t>19/07/1999</t>
  </si>
  <si>
    <t>43K23.2</t>
  </si>
  <si>
    <t>43K25.1</t>
  </si>
  <si>
    <t>H Thuý</t>
  </si>
  <si>
    <t>43K26</t>
  </si>
  <si>
    <t>07/08/1999</t>
  </si>
  <si>
    <t>Hoàng Thị Hương</t>
  </si>
  <si>
    <t>43K27</t>
  </si>
  <si>
    <t>Hà Hồng</t>
  </si>
  <si>
    <t>06/02/1999</t>
  </si>
  <si>
    <t>Lê</t>
  </si>
  <si>
    <t>07/02/1999</t>
  </si>
  <si>
    <t>Lương Văn</t>
  </si>
  <si>
    <t>Coor Thị</t>
  </si>
  <si>
    <t>Nhắc</t>
  </si>
  <si>
    <t>10/03/1999</t>
  </si>
  <si>
    <t>Đinh Thị Kiều</t>
  </si>
  <si>
    <t>Nguyễn Ngọc Huyền</t>
  </si>
  <si>
    <t>15/12/1999</t>
  </si>
  <si>
    <t>43K28</t>
  </si>
  <si>
    <t>Chu Ru Le</t>
  </si>
  <si>
    <t>Nhị</t>
  </si>
  <si>
    <t>Lâm Thị Thùy</t>
  </si>
  <si>
    <t>01/10/1999</t>
  </si>
  <si>
    <t>Vũ Thị Khánh</t>
  </si>
  <si>
    <t>07/07/1999</t>
  </si>
  <si>
    <t xml:space="preserve">CTB 3/4. </t>
  </si>
  <si>
    <t>CNNTB 2/4, 61%</t>
  </si>
  <si>
    <t>CBB 3/3. 45%</t>
  </si>
  <si>
    <t>CTB 3/4 và CĐHH</t>
  </si>
  <si>
    <t>CTB 4. 33%</t>
  </si>
  <si>
    <t>Tày. Thôn Eakning, xã Cuôr Knia, Buôn Đôn, Đắk Lắk</t>
  </si>
  <si>
    <t>CNNTB 4/4, 21%</t>
  </si>
  <si>
    <t>CTB A, 3/4</t>
  </si>
  <si>
    <t>Hre</t>
  </si>
  <si>
    <t>K' Ho</t>
  </si>
  <si>
    <t>CNNTB 4/4</t>
  </si>
  <si>
    <t>Xóm Chăm Hiểng, xã Châu Thành, Quỳ Hợp, Nghệ An</t>
  </si>
  <si>
    <t>CTB 1/4.</t>
  </si>
  <si>
    <t>Ngô Thị Thu</t>
  </si>
  <si>
    <t>07/03/99</t>
  </si>
  <si>
    <t>Con BB 61%</t>
  </si>
  <si>
    <t>43K18.1</t>
  </si>
  <si>
    <t>Nguyễn Trần Thùy</t>
  </si>
  <si>
    <t>14/10/99</t>
  </si>
  <si>
    <t>Con BNN</t>
  </si>
  <si>
    <t>Liền</t>
  </si>
  <si>
    <t>03/10/98</t>
  </si>
  <si>
    <t>Bling</t>
  </si>
  <si>
    <t>Brêm</t>
  </si>
  <si>
    <t>11/12/96</t>
  </si>
  <si>
    <t>Thôn Agrồng, xã A Tiêng, Tây Giang, Quảng Nam</t>
  </si>
  <si>
    <t>2405/QĐ-TTg 10/12/2013 </t>
  </si>
  <si>
    <t>Zuôn</t>
  </si>
  <si>
    <t>12/12/94</t>
  </si>
  <si>
    <t>Thôn Plei Rba, xã Ia Piar, TX Ayun Pa, Gia Lai</t>
  </si>
  <si>
    <t>25/04/96</t>
  </si>
  <si>
    <t>Thôn A Dinh, xã Cha Văt, Nam Giang, Quảng Nam</t>
  </si>
  <si>
    <t>Làng Yên, Xã Môn Sơn, Con Cuông, Nghệ An</t>
  </si>
  <si>
    <t>29/07/99</t>
  </si>
  <si>
    <t>Lê Đình</t>
  </si>
  <si>
    <t>02/09/99</t>
  </si>
  <si>
    <t>Thôn Phú Tiến, Xã Phú Mỡ, Đồng Xuân, Phú Yên</t>
  </si>
  <si>
    <t>H' Prăng</t>
  </si>
  <si>
    <t>Kđoh</t>
  </si>
  <si>
    <t>42K06.3</t>
  </si>
  <si>
    <t>02/12/1998</t>
  </si>
  <si>
    <t>Xóm 5, xã Nghĩa Thịnh, Nghĩa Đàn, Nghệ An</t>
  </si>
  <si>
    <t>43K07.3</t>
  </si>
  <si>
    <t>Trần Thị Mỹ Lệ</t>
  </si>
  <si>
    <t>20/02/99</t>
  </si>
  <si>
    <t>CTB 2</t>
  </si>
  <si>
    <t>Trần Thị Ngọc</t>
  </si>
  <si>
    <t>23/10/99</t>
  </si>
  <si>
    <t>43K02.1</t>
  </si>
  <si>
    <t>Trần Tiến</t>
  </si>
  <si>
    <t>15/07/99</t>
  </si>
  <si>
    <t>Xóm Tân Lập, Xã Tân Hợp, Tân Kỳ, Nghệ An</t>
  </si>
  <si>
    <t>60 Ka Rái 1, Xã Ka Đơn, Đơn Dương, Lâm Đồng</t>
  </si>
  <si>
    <t>Nguyễn Khắc Hoàng</t>
  </si>
  <si>
    <t>12/06/99</t>
  </si>
  <si>
    <t>Buôn Pốc A, TT Ea Pốk, Cư M'gar, Đắk Lắk</t>
  </si>
  <si>
    <t>43K20.1</t>
  </si>
  <si>
    <t>Đặng Thùy</t>
  </si>
  <si>
    <t>11/07/99</t>
  </si>
  <si>
    <t>Thôn Tam Hòa, Ea Tam, TT Krông Năng,  Đắk Lắk</t>
  </si>
  <si>
    <t>Khối 5, TT M'Drắk, M'Đrắk, Đắk Lắk</t>
  </si>
  <si>
    <t>Thôn 6, Xã Ea Phê, Krông Păc, Đắk Lắk</t>
  </si>
  <si>
    <t>Buôn Quắn, Xã Bình Thuận, TX Buôn Hồ, Đắk Lắk</t>
  </si>
  <si>
    <t>Chuyên ngành KTCT</t>
  </si>
  <si>
    <t>Con AHLĐ trong KC</t>
  </si>
  <si>
    <t/>
  </si>
  <si>
    <t>X</t>
  </si>
  <si>
    <t>01/02/97</t>
  </si>
  <si>
    <t>Thôn Hợp thành, Xã Eapo, Cư Jut,  Đăk Nông</t>
  </si>
  <si>
    <t>74 Nguyễn Huệ, Tổ 4, P. Hòa Bình, Ayun Pa, Gia Lai</t>
  </si>
  <si>
    <t>CTB 1/8. 21%</t>
  </si>
  <si>
    <t>11/06/99</t>
  </si>
  <si>
    <t>13/05/99</t>
  </si>
  <si>
    <t>04/09/99</t>
  </si>
  <si>
    <t>17/11/99</t>
  </si>
  <si>
    <t>14/11/99</t>
  </si>
  <si>
    <t>08/10/99</t>
  </si>
  <si>
    <t>26/01/99</t>
  </si>
  <si>
    <t>08/08/99</t>
  </si>
  <si>
    <t>24/12/98</t>
  </si>
  <si>
    <t>27/08/99</t>
  </si>
  <si>
    <t>16/07/99</t>
  </si>
  <si>
    <t>Thôn Trung Lợi, xã Trung Hòa, Chiêm Hóa,Tuyên Quang</t>
  </si>
  <si>
    <t>sinh</t>
  </si>
  <si>
    <t>Ngày</t>
  </si>
  <si>
    <t>25/12/99</t>
  </si>
  <si>
    <t>09/03/99</t>
  </si>
  <si>
    <t>151120919106</t>
  </si>
  <si>
    <t>Bé</t>
  </si>
  <si>
    <t>KV1-VC</t>
  </si>
  <si>
    <t>Thôn AZal, P. Hòa Bình, TX Ayunpa, Gia Lai</t>
  </si>
  <si>
    <t>Bắc</t>
  </si>
  <si>
    <t>16/12/96</t>
  </si>
  <si>
    <t>Dtộc Thái, Dliêya, Kroong Năng, Đăk Lăk</t>
  </si>
  <si>
    <t>Lý Thị</t>
  </si>
  <si>
    <t>01/05/96</t>
  </si>
  <si>
    <t>Dao</t>
  </si>
  <si>
    <t>Xã Nâm N' Đir, Krông Nô, Đăk Nông</t>
  </si>
  <si>
    <t>CỘNG HÒA XÃ HỘI CHỦ NGHĨA VIỆT NAM</t>
  </si>
  <si>
    <r>
      <rPr>
        <b/>
        <sz val="12"/>
        <rFont val="Times New Roman"/>
        <family val="1"/>
      </rPr>
      <t>TRƯ</t>
    </r>
    <r>
      <rPr>
        <b/>
        <u val="single"/>
        <sz val="12"/>
        <rFont val="Times New Roman"/>
        <family val="1"/>
      </rPr>
      <t>ỜNG ĐẠI HỌC K</t>
    </r>
    <r>
      <rPr>
        <b/>
        <sz val="12"/>
        <rFont val="Times New Roman"/>
        <family val="1"/>
      </rPr>
      <t>INH TẾ</t>
    </r>
  </si>
  <si>
    <r>
      <t xml:space="preserve">            </t>
    </r>
    <r>
      <rPr>
        <b/>
        <u val="single"/>
        <sz val="13"/>
        <rFont val="Times New Roman"/>
        <family val="1"/>
      </rPr>
      <t>Độc lập - Tự do - Hạnh phúc</t>
    </r>
  </si>
  <si>
    <t xml:space="preserve">        Họ và tên</t>
  </si>
  <si>
    <t>Đối</t>
  </si>
  <si>
    <t>Số tiền</t>
  </si>
  <si>
    <t>Diễn giải</t>
  </si>
  <si>
    <t>Ghi</t>
  </si>
  <si>
    <t>tượng</t>
  </si>
  <si>
    <t>(6 tháng)</t>
  </si>
  <si>
    <t>chú</t>
  </si>
  <si>
    <t>DB</t>
  </si>
  <si>
    <t>141121119286</t>
  </si>
  <si>
    <t>Dtộc Mường, xã Thành Thọ, H. Thạch Thành, Thanh Hóa</t>
  </si>
  <si>
    <t>Trúc</t>
  </si>
  <si>
    <t>Dtộc Thổ, Nghĩa Long, Nghĩa Đàn, Nghệ An</t>
  </si>
  <si>
    <t>16/03/96</t>
  </si>
  <si>
    <t>Dtộc Cơ Tu, Adinh, Chaval, Nam Giang, Quảng Nam</t>
  </si>
  <si>
    <t>Dtộc Cơ Tu, Apầng 2, AXan, Tây Giang, Quảng Nam</t>
  </si>
  <si>
    <t>Pơ Loong</t>
  </si>
  <si>
    <t>Bùi Bảo</t>
  </si>
  <si>
    <t>D tộc Mường, Ea Kao, TP. Ban Ma Thuột, Đăk Lăk</t>
  </si>
  <si>
    <t>12/07/97</t>
  </si>
  <si>
    <t>Dtộc Cor, xã Trà Thanh, Tây Trà, Quảng Ngãi</t>
  </si>
  <si>
    <t>20/10/97</t>
  </si>
  <si>
    <t>Dtộc Cơ Tu, Cần Đon, Chà Val, Nam Giang, Quảng Nam</t>
  </si>
  <si>
    <t>151121209122</t>
  </si>
  <si>
    <t>Dtộc Cơ Tu, AZal, Mà Cooih, Đông Giang, Quảng Nam</t>
  </si>
  <si>
    <t>Dtộc Jrai, Plei Rbai, Ia Piar, Ayun Pa, Gia Lai</t>
  </si>
  <si>
    <t>08/02/96</t>
  </si>
  <si>
    <t>Dtộc Tày, AZal, P. Hòa Bình, TX Ayunpa, Gia Lai</t>
  </si>
  <si>
    <t>Dtộc Jrai, Phú Cần, Krông Pa, Gia Lai</t>
  </si>
  <si>
    <t>Dtộc Dao, Nâm N' Đir, Krông Nô, Đăk Lăk</t>
  </si>
  <si>
    <t>151121723153</t>
  </si>
  <si>
    <t>Dtộc Thái, Bản Bông, Châu Thuận, Quỳ Châu, Nghệ An</t>
  </si>
  <si>
    <t>Dtộc Cơ Tu, ATiêng, Tây Giang, Quảng Nam</t>
  </si>
  <si>
    <t>Dtộc Nùng, thôn 1A, xã Ea Siên, TX Buôn Hồ, Đăk Lăk</t>
  </si>
  <si>
    <t>Dtộc Thái, xã Ea Pô, Cư Jut, Đăk Nông</t>
  </si>
  <si>
    <t>Dtộc Ê Đê, Phường An Lạc, TX Buôn Hồ, Đăk Lăk</t>
  </si>
  <si>
    <t>04/05/98</t>
  </si>
  <si>
    <t>Dtộc Cơ Tu, thôn Nghe, TT P' Rao, Đông Giang, Quảng Nam</t>
  </si>
  <si>
    <t>01/08/96</t>
  </si>
  <si>
    <t xml:space="preserve">Dtộc Tà Riềng, Xóm 10, xã Đăk Tôi, Nam Giang, Quảng Nam </t>
  </si>
  <si>
    <t>27/03/96</t>
  </si>
  <si>
    <t>Dtộc Ê Đê, xã Ea Hồ, Krông năng, Đăk Lăk</t>
  </si>
  <si>
    <t>25/05/98</t>
  </si>
  <si>
    <t>Dtộc Cơ Tu, thôn ARầng 2, xã AXan, Tây Giang, Quảng Nam</t>
  </si>
  <si>
    <t>18/09/98</t>
  </si>
  <si>
    <t>Dtộc Ba Na, xã Nghĩa An, K Bang, Gia Lai</t>
  </si>
  <si>
    <t>17/07/98</t>
  </si>
  <si>
    <t>Dtộc Cơ Tu, Xã Ba, Đông Giang, Quảng Nam</t>
  </si>
  <si>
    <t>Dtộc Tà Riềng, La Dêê, Nam Giang, Quảng Nam</t>
  </si>
  <si>
    <t>Dtộc Ja Rai, Ia Kla, xã Đức Cơ, Gia Lai</t>
  </si>
  <si>
    <t>Dtộc Tày, xã Tân Hòa, Buôn Đôn, Đăk Lăk</t>
  </si>
  <si>
    <t>Dtộc Chăm, thôn 1, Đa Lộc, Đồng Xuân, Phú Yên</t>
  </si>
  <si>
    <t>Dtộc E Đê, thôn 85, xã Ea Tiêu, Cư Kuin, Đăk Lăk</t>
  </si>
  <si>
    <t>26/07/98</t>
  </si>
  <si>
    <t>Dtộc Nùng, thôn 2A, xã Ea Siên, TX Buôn Hồ, Đăk Lăk</t>
  </si>
  <si>
    <t>Dtộc Tày, thôn 8, xã Cuôr Knia, Buôn Đôn, Đăk Lăk</t>
  </si>
  <si>
    <t>Dtộc Tày, thôn 18, xã Krông Buk, Krông Păk, Đăk Lăk</t>
  </si>
  <si>
    <t>Dtộc Mường, thôn 6, xã Hòa Sơn, Krông Bông, Đăk Lăk</t>
  </si>
  <si>
    <t>Đinh Thị</t>
  </si>
  <si>
    <t>08/09/97</t>
  </si>
  <si>
    <t>Dtộc Tày, xã Đăl Ndrot, Đăk Mil, Đăk Nông</t>
  </si>
  <si>
    <t>01/01/96</t>
  </si>
  <si>
    <t>Dtộc Cơ Tu, Zà Hung, Đông Giang, Quảng Nam</t>
  </si>
  <si>
    <t>24/08/95</t>
  </si>
  <si>
    <t>Dtộc Cơ Tu, Ma Cooich, Đông Giang, Quảng Nam</t>
  </si>
  <si>
    <t>13/10/98</t>
  </si>
  <si>
    <t>22/12/98</t>
  </si>
  <si>
    <t>Dtộc Ê Đê, Cư Powng, Kroong Buk, Đăk Lăk</t>
  </si>
  <si>
    <t>26/08/1999</t>
  </si>
  <si>
    <t>Dtộc Thổ, Xóm Lung Hạ, Nghĩa Lợi, Nghĩa Đàn, Nghệ An</t>
  </si>
  <si>
    <t>Cộng</t>
  </si>
  <si>
    <t xml:space="preserve">      (Danh sách 2)</t>
  </si>
  <si>
    <t>(đ/6 tháng)</t>
  </si>
  <si>
    <t>SVTT</t>
  </si>
  <si>
    <t>MC</t>
  </si>
  <si>
    <t>Mồ côi cả cha mẹ</t>
  </si>
  <si>
    <t>28/05/96</t>
  </si>
  <si>
    <t>02/10/98</t>
  </si>
  <si>
    <t>42K18.3-CLC</t>
  </si>
  <si>
    <t>04/10/98</t>
  </si>
  <si>
    <t>Nghèo</t>
  </si>
  <si>
    <t>Hộ cận nghèo</t>
  </si>
  <si>
    <t>Kéo</t>
  </si>
  <si>
    <t>20/01/98</t>
  </si>
  <si>
    <t>Hộ Nghèo, mồ côi cha, mẹ bị tàn tật</t>
  </si>
  <si>
    <t>Tổng số tiền</t>
  </si>
  <si>
    <t>1 tháng</t>
  </si>
  <si>
    <t>(5 tháng)</t>
  </si>
  <si>
    <t>14/11/98</t>
  </si>
  <si>
    <t>20/05/99</t>
  </si>
  <si>
    <t>18/03/99</t>
  </si>
  <si>
    <t>06/02/99</t>
  </si>
  <si>
    <t>đ</t>
  </si>
  <si>
    <t>DIỆN CÁN BỘ, CON CÁN BỘ VIÊN CHỨC ĐÃ VÀ ĐANG CÔNG TÁC TẠI ĐẠI HỌC ĐÀ NẴNG</t>
  </si>
  <si>
    <t>Họ và tên</t>
  </si>
  <si>
    <t xml:space="preserve">Diện </t>
  </si>
  <si>
    <t>A.</t>
  </si>
  <si>
    <t>Giảm 25 % học phí:</t>
  </si>
  <si>
    <t>CCBH</t>
  </si>
  <si>
    <t>Nguyễn Minh</t>
  </si>
  <si>
    <t>B.</t>
  </si>
  <si>
    <t>Giảm 50% học phí:</t>
  </si>
  <si>
    <t>CCB</t>
  </si>
  <si>
    <t>Nguyễn Xuân</t>
  </si>
  <si>
    <t>Thoại</t>
  </si>
  <si>
    <t>42K03.1-CLC</t>
  </si>
  <si>
    <t>Lê Việt</t>
  </si>
  <si>
    <t>43K02.5</t>
  </si>
  <si>
    <t>Trần Hiền</t>
  </si>
  <si>
    <t>43K03.2</t>
  </si>
  <si>
    <t>Nguyễn Song</t>
  </si>
  <si>
    <t>Toàn</t>
  </si>
  <si>
    <t>Nguyễn Ngọc Thùy</t>
  </si>
  <si>
    <t>Phan Lê Uyên</t>
  </si>
  <si>
    <t>Pơloong Thị</t>
  </si>
  <si>
    <t>Oai</t>
  </si>
  <si>
    <t>15/05/1999</t>
  </si>
  <si>
    <t>Nguyễn Tuấn</t>
  </si>
  <si>
    <t>19/03/1999</t>
  </si>
  <si>
    <t>Bơ</t>
  </si>
  <si>
    <t>15/04/1999</t>
  </si>
  <si>
    <t>Huỳnh Ngọc</t>
  </si>
  <si>
    <t>Danh</t>
  </si>
  <si>
    <t>13/10/1999</t>
  </si>
  <si>
    <t>Y Blong</t>
  </si>
  <si>
    <t>Điệp</t>
  </si>
  <si>
    <t>14/08/1999</t>
  </si>
  <si>
    <t>Triêng</t>
  </si>
  <si>
    <t>12/09/1997</t>
  </si>
  <si>
    <t>Phạm Thị Hoài</t>
  </si>
  <si>
    <t>11/06/1999</t>
  </si>
  <si>
    <t>Trương Văn</t>
  </si>
  <si>
    <t>Khải</t>
  </si>
  <si>
    <t>17/11/1999</t>
  </si>
  <si>
    <t>Bling Thị</t>
  </si>
  <si>
    <t>Phượng</t>
  </si>
  <si>
    <t>24/04/1999</t>
  </si>
  <si>
    <t>Nguyễn Thị Thục</t>
  </si>
  <si>
    <t>Trịnh Ngọc</t>
  </si>
  <si>
    <t>Tài</t>
  </si>
  <si>
    <t>01/12/1999</t>
  </si>
  <si>
    <t>16/02/1999</t>
  </si>
  <si>
    <t>Trần Ngọc</t>
  </si>
  <si>
    <t>Bảo</t>
  </si>
  <si>
    <t>43K06.1</t>
  </si>
  <si>
    <t>03/09/1999</t>
  </si>
  <si>
    <t>43K18.5</t>
  </si>
  <si>
    <t>Chi</t>
  </si>
  <si>
    <t>H' re</t>
  </si>
  <si>
    <t>Xã Thanh An, Minh Long, Quảng Ngãi</t>
  </si>
  <si>
    <t>1</t>
  </si>
  <si>
    <t>CTB 4/4. 40%</t>
  </si>
  <si>
    <t>Minh</t>
  </si>
  <si>
    <t>19/03/99</t>
  </si>
  <si>
    <t>CTB hạng A. 30%</t>
  </si>
  <si>
    <t xml:space="preserve">Đỗ Thị Trúc </t>
  </si>
  <si>
    <t>Nguyễn Mai Ái</t>
  </si>
  <si>
    <t>Cao Bằng, Ea Knuếc, Krông Păc, Đăk Lăk</t>
  </si>
  <si>
    <t>Dương Thị Ngọc</t>
  </si>
  <si>
    <t>28/10/1996</t>
  </si>
  <si>
    <t>,151121209129</t>
  </si>
  <si>
    <t>Hộ nghèo 2018</t>
  </si>
  <si>
    <t>Cận nghèo 2018</t>
  </si>
  <si>
    <t>thôn 1, xã Cuôr Knia, Buôn Đôn, Đắk Lắk</t>
  </si>
  <si>
    <t>10/01/1999</t>
  </si>
  <si>
    <t xml:space="preserve">Phan Đức </t>
  </si>
  <si>
    <t>Dtộc Cơ Tu, Zuôi, Nam Giang, Quảng Nam. Hộ nghèo 2018</t>
  </si>
  <si>
    <t>DANH SÁCH BỔ SUNG HKII/17-18</t>
  </si>
  <si>
    <t>43K20.2</t>
  </si>
  <si>
    <t>Y Duân</t>
  </si>
  <si>
    <t>Ayũn</t>
  </si>
  <si>
    <t>,171121120202</t>
  </si>
  <si>
    <t>Phường Thống Nhất, Thị xã Buôn Hồ, Tỉnh Đăk Lăk</t>
  </si>
  <si>
    <t>Khương Hải</t>
  </si>
  <si>
    <t>Lê Nguyễn Thủy</t>
  </si>
  <si>
    <t>43K03-CT2.1</t>
  </si>
  <si>
    <t>04/07/97</t>
  </si>
  <si>
    <t>Thôn 7, xã Đăk N'Drót, Đắk Mil, Đắk Nông</t>
  </si>
  <si>
    <t>Dtộc Thổ Xóm 5, xã Nghĩa Thịnh, Nghĩa Đàn, Nghệ An</t>
  </si>
  <si>
    <t>Tày. Thôn Hợp thành, Xã Eapo, Cư Jut,  Đăk Nông</t>
  </si>
  <si>
    <r>
      <rPr>
        <b/>
        <u val="single"/>
        <sz val="12"/>
        <rFont val="Times New Roman"/>
        <family val="1"/>
      </rPr>
      <t>TRƯỜNG ĐẠI HỌC KINH TẾ</t>
    </r>
    <r>
      <rPr>
        <b/>
        <sz val="12"/>
        <rFont val="Times New Roman"/>
        <family val="1"/>
      </rPr>
      <t xml:space="preserve">                                                                               </t>
    </r>
    <r>
      <rPr>
        <b/>
        <u val="single"/>
        <sz val="13"/>
        <rFont val="Times New Roman"/>
        <family val="1"/>
      </rPr>
      <t>Độc lập - Tự do - Hạnh phúc</t>
    </r>
  </si>
  <si>
    <t>Độc lập - Tự do - Hạnh phúc</t>
  </si>
  <si>
    <t xml:space="preserve">      (Danh sách 1)</t>
  </si>
  <si>
    <t>DANH SÁCH SINH VIÊN ĐƯỢC XÉT TRỢ CẤP XÃ HỘI HỌC KỲ II NĂM HỌC 2017-2018</t>
  </si>
  <si>
    <t xml:space="preserve">         DANH SÁCH  SINH VIÊN HỆ CHÍNH QUI </t>
  </si>
  <si>
    <t>ngừng kỳ 2/17-18</t>
  </si>
  <si>
    <t>DANH SÁCH LOẠI HKII/17-18</t>
  </si>
  <si>
    <t>TN T1/17-18</t>
  </si>
  <si>
    <t>Sinh viên khuyết tật, k có hộ nghèo</t>
  </si>
  <si>
    <t>Nộp đơn</t>
  </si>
  <si>
    <t>39K20.CT2</t>
  </si>
  <si>
    <t>TH kỳ 2/17-18</t>
  </si>
  <si>
    <t>Dtộc Hà Lăng, Đăk Rơ Đe, xã Ngọc Bay, Tp Kon Tum, KT</t>
  </si>
  <si>
    <t>Dtộc Tày. Thôn Hợp thành, Xã Eapo, Cư Jut,  Đăk Nông</t>
  </si>
  <si>
    <t>Dtộc Cơ Tu, xã A Ting, Đông Giang, Quảng Nam. CBB 61%</t>
  </si>
  <si>
    <t>Dtộc CaDong, Đội 6,thôn Xà Ruông,Sơn Tịnh,Sơn Tây,QNgãi</t>
  </si>
  <si>
    <t>Dtộc Ê Đê. Buôn Pốc A, TT Ea Pốk, Cư M'gar, Đắk Lắk</t>
  </si>
  <si>
    <t>Dtộc Tày. Thôn Eakning, xã Cuôr Knia, Buôn Đôn, Đắk Lắk</t>
  </si>
  <si>
    <t>Dtộc Ê Đê. Phường Thống Nhất, Thị xã Buôn Hồ, Tỉnh Đăk Lăk</t>
  </si>
  <si>
    <t>Dtộc Thái, Bản Cườm, Diên Lãm, Quỳ Châu, Nghệ An</t>
  </si>
  <si>
    <r>
      <t xml:space="preserve">TRƯỜNG ĐẠI HỌC KINH TẾ                                   </t>
    </r>
    <r>
      <rPr>
        <b/>
        <u val="single"/>
        <sz val="13"/>
        <rFont val="Times New Roman"/>
        <family val="1"/>
      </rPr>
      <t>Độc lập - Tự do - Hạnh phúc</t>
    </r>
  </si>
  <si>
    <t>Pa cô</t>
  </si>
  <si>
    <t>151120919173</t>
  </si>
  <si>
    <t>Rahlan H</t>
  </si>
  <si>
    <t>161121302519</t>
  </si>
  <si>
    <t>Bhơnướch Thị</t>
  </si>
  <si>
    <t>161121104131</t>
  </si>
  <si>
    <t>16/10/1997</t>
  </si>
  <si>
    <t>Đường Nay Der, tổ 3, phường Sông Bờ, Thị xã Ayun Pa - Gia Lai</t>
  </si>
  <si>
    <t>18/06/1998</t>
  </si>
  <si>
    <t>161120919185</t>
  </si>
  <si>
    <t>Nguyễn Cao Thùy</t>
  </si>
  <si>
    <t>03/01/1998</t>
  </si>
  <si>
    <t>Kính-Nghĩa Xuân-Quỳ Hợp-Nghệ An</t>
  </si>
  <si>
    <t>42K22</t>
  </si>
  <si>
    <t>161121522130</t>
  </si>
  <si>
    <t>Đỗ Diệu</t>
  </si>
  <si>
    <t>03/10/1998</t>
  </si>
  <si>
    <t>Phú Thiện, thị trấn Phù Mỹ, huyện Phù Mỹ, tỉnh Bình Định</t>
  </si>
  <si>
    <t>161121325232</t>
  </si>
  <si>
    <t>Triệu Thị</t>
  </si>
  <si>
    <t>171121006112</t>
  </si>
  <si>
    <t>Quàng Nhật</t>
  </si>
  <si>
    <t>Khanh</t>
  </si>
  <si>
    <t>Phi Tô - Lâm Hà - Lâm Đồng</t>
  </si>
  <si>
    <t>171120913230</t>
  </si>
  <si>
    <t>Niê Hồng</t>
  </si>
  <si>
    <t>01/06/1998</t>
  </si>
  <si>
    <t>Ê-đê</t>
  </si>
  <si>
    <t xml:space="preserve">Buôn Ken, Xã Ea Bá, Huyện Sông Hinh, Tỉnh Phú Yên </t>
  </si>
  <si>
    <t>171120913234</t>
  </si>
  <si>
    <t>Thẩm Thị Hồng</t>
  </si>
  <si>
    <t>27/01/1998</t>
  </si>
  <si>
    <t>Thôn konia xã iatrok huyện iapa tỉnh gia lai</t>
  </si>
  <si>
    <t>171120919109</t>
  </si>
  <si>
    <t>H' Dy</t>
  </si>
  <si>
    <t>30/10/1998</t>
  </si>
  <si>
    <t>Bôn Chơ Ma - Ia Trôk - Iapa - GiaLai</t>
  </si>
  <si>
    <t>171120919111</t>
  </si>
  <si>
    <t>Hạ</t>
  </si>
  <si>
    <t>05/11/1998</t>
  </si>
  <si>
    <t>Gia-rai</t>
  </si>
  <si>
    <t>171120919113</t>
  </si>
  <si>
    <t>Hào</t>
  </si>
  <si>
    <t>26/03/1998</t>
  </si>
  <si>
    <t>Xã Iatrôk_ huyện IaPa_ Gia Lai</t>
  </si>
  <si>
    <t>171121120202</t>
  </si>
  <si>
    <t>03/06/1996</t>
  </si>
  <si>
    <t>Thôn 7, xã Kon Đào, huyện Đăk Tô, tỉnh Kon Tum</t>
  </si>
  <si>
    <t>Tổ 8, thôn Dung, Thị trấn Thạnh Mỹ - Nam Giang - Quảng Nam</t>
  </si>
  <si>
    <t>Thôn 6E, Cư Elang, Ea Kar, Đắk Lắk</t>
  </si>
  <si>
    <t>Làng băng -iabăng- chưprông-gia lai</t>
  </si>
  <si>
    <t>Ngô Vũ Như</t>
  </si>
  <si>
    <t>18/03/1998</t>
  </si>
  <si>
    <t>42K07.1 - CLC</t>
  </si>
  <si>
    <t>161121407111</t>
  </si>
  <si>
    <t>Kiệt</t>
  </si>
  <si>
    <t xml:space="preserve">        ĐƯỢC MIỄN 100% HỌC PHÍ - HỌC KỲ I NĂM HỌC 2018-2019</t>
  </si>
  <si>
    <t xml:space="preserve">  ĐƯỢC GIẢM 70% HỌC PHÍ - HỌC KỲ I NĂM HỌC 2018-2019</t>
  </si>
  <si>
    <t xml:space="preserve">    ĐƯỢC GIẢM 50% HỌC PHÍ HỌC KỲ I NĂM HỌC 2018-2019</t>
  </si>
  <si>
    <t xml:space="preserve">       DANH SÁCH SINH VIÊN ĐƯỢC GIẢM HỌC PHÍ HỌC KỲ I NĂM HỌC 2018-2019</t>
  </si>
  <si>
    <t>DANH SÁCH SINH VIÊN ĐƯỢC XÉT TRỢ CẤP XÃ HỘI HỌC KỲ I NĂM HỌC 2018-2019</t>
  </si>
  <si>
    <t xml:space="preserve">Trần Mai Khánh </t>
  </si>
  <si>
    <t>44K28</t>
  </si>
  <si>
    <t>Võ Hoàng Khánh</t>
  </si>
  <si>
    <t>44K01.5</t>
  </si>
  <si>
    <t xml:space="preserve">Trần Viết Chí </t>
  </si>
  <si>
    <t>Vỹ</t>
  </si>
  <si>
    <t>44K22.3</t>
  </si>
  <si>
    <t>Trần Lê Yến</t>
  </si>
  <si>
    <t>22-12-2000</t>
  </si>
  <si>
    <t>25-01-2000</t>
  </si>
  <si>
    <t>28-11-2000</t>
  </si>
  <si>
    <t>24-10-2000</t>
  </si>
  <si>
    <t xml:space="preserve">Hà Đức </t>
  </si>
  <si>
    <t>05-01-2000</t>
  </si>
  <si>
    <t>44K25.2</t>
  </si>
  <si>
    <t xml:space="preserve">Võ Minh </t>
  </si>
  <si>
    <t>16-09-2000</t>
  </si>
  <si>
    <t>44K18.1</t>
  </si>
  <si>
    <t>Ngô Châu</t>
  </si>
  <si>
    <t>28-01-2000</t>
  </si>
  <si>
    <t>44k22.2</t>
  </si>
  <si>
    <t xml:space="preserve">Hồ Quang </t>
  </si>
  <si>
    <t>05-06-2000</t>
  </si>
  <si>
    <t>44K12.2</t>
  </si>
  <si>
    <t>Bổ sung đơn</t>
  </si>
  <si>
    <t>Dtộc Tày, thôn 18, Xã Krông Búk, Krông Pắc, Đăk Lăk</t>
  </si>
  <si>
    <t>44K01.1</t>
  </si>
  <si>
    <t>Phạm Thảo</t>
  </si>
  <si>
    <t>44K01.3</t>
  </si>
  <si>
    <t>Lê Thị Tường</t>
  </si>
  <si>
    <t>CTB 2/4</t>
  </si>
  <si>
    <t>44K01.4</t>
  </si>
  <si>
    <t>Cao Hoàng</t>
  </si>
  <si>
    <t>Đoàn Phương</t>
  </si>
  <si>
    <t>Võ Thị Thu</t>
  </si>
  <si>
    <t>44K03.2</t>
  </si>
  <si>
    <t>44K03.4</t>
  </si>
  <si>
    <t>Lê Anh</t>
  </si>
  <si>
    <t>Trương Thị Bảo</t>
  </si>
  <si>
    <t>44K06.1</t>
  </si>
  <si>
    <t>Đinh Thi Diễm</t>
  </si>
  <si>
    <t>44K06.3</t>
  </si>
  <si>
    <t>Đoàn Thị Thúy</t>
  </si>
  <si>
    <t>Vi Thị</t>
  </si>
  <si>
    <t>44K06.4</t>
  </si>
  <si>
    <t>Nông</t>
  </si>
  <si>
    <t>Cu tơ</t>
  </si>
  <si>
    <t>44K06.5</t>
  </si>
  <si>
    <t>44K06.6</t>
  </si>
  <si>
    <t>Lô Thị Thúy</t>
  </si>
  <si>
    <t>Nguyễn Thị Lệ</t>
  </si>
  <si>
    <t>Lê Thành</t>
  </si>
  <si>
    <t>Tuyết</t>
  </si>
  <si>
    <t>CTB 4/4. 38%</t>
  </si>
  <si>
    <t>Nguyễn Quốc</t>
  </si>
  <si>
    <t>Việt</t>
  </si>
  <si>
    <t>44K07.1</t>
  </si>
  <si>
    <t>Lương Định</t>
  </si>
  <si>
    <t>Phát</t>
  </si>
  <si>
    <t>44K07.2</t>
  </si>
  <si>
    <t>CTB 4/4. 34%</t>
  </si>
  <si>
    <t>44K09</t>
  </si>
  <si>
    <t>181121209101</t>
  </si>
  <si>
    <t>22/07/2000</t>
  </si>
  <si>
    <t>181121209102</t>
  </si>
  <si>
    <t>30/09/2000</t>
  </si>
  <si>
    <t>181121209103</t>
  </si>
  <si>
    <t>Nguyễn Thị Xuân</t>
  </si>
  <si>
    <t>16/03/2000</t>
  </si>
  <si>
    <t>181121209104</t>
  </si>
  <si>
    <t>Đỗ Thị Mỹ</t>
  </si>
  <si>
    <t>Hợp</t>
  </si>
  <si>
    <t>20/07/2000</t>
  </si>
  <si>
    <t>181121209105</t>
  </si>
  <si>
    <t>Hồ Thị Thanh</t>
  </si>
  <si>
    <t>Hương</t>
  </si>
  <si>
    <t>15/10/2000</t>
  </si>
  <si>
    <t>181121209107</t>
  </si>
  <si>
    <t>Phi</t>
  </si>
  <si>
    <t>20/01/2000</t>
  </si>
  <si>
    <t>181121209108</t>
  </si>
  <si>
    <t>Phố</t>
  </si>
  <si>
    <t>12/11/2000</t>
  </si>
  <si>
    <t>181121209109</t>
  </si>
  <si>
    <t>Ngô Nguyễn Thanh</t>
  </si>
  <si>
    <t>15/02/2000</t>
  </si>
  <si>
    <t>181121209110</t>
  </si>
  <si>
    <t>Mai Trần Mỹ</t>
  </si>
  <si>
    <t>22/01/2000</t>
  </si>
  <si>
    <t>181121209111</t>
  </si>
  <si>
    <t>Triết</t>
  </si>
  <si>
    <t>03/01/2000</t>
  </si>
  <si>
    <t>181121209112</t>
  </si>
  <si>
    <t>Trần Thị Yến</t>
  </si>
  <si>
    <t>17/10/2000</t>
  </si>
  <si>
    <t>181121209113</t>
  </si>
  <si>
    <t>Phan Ngọc Thanh</t>
  </si>
  <si>
    <t>20/03/2000</t>
  </si>
  <si>
    <t>181121209114</t>
  </si>
  <si>
    <t>Đinh Thị Tường</t>
  </si>
  <si>
    <t>26/05/2000</t>
  </si>
  <si>
    <t>44K11</t>
  </si>
  <si>
    <t>Alăng Thị Như</t>
  </si>
  <si>
    <t>Hiến</t>
  </si>
  <si>
    <t>Nguyễn Thị Hải</t>
  </si>
  <si>
    <t>44K13.1</t>
  </si>
  <si>
    <t>Lê Thị Ái</t>
  </si>
  <si>
    <t>Bùi Thị Thanh</t>
  </si>
  <si>
    <t>CTB. 35%</t>
  </si>
  <si>
    <t>44K13.2</t>
  </si>
  <si>
    <t>Cao Thị Thúy</t>
  </si>
  <si>
    <t>Hân</t>
  </si>
  <si>
    <t>44K14</t>
  </si>
  <si>
    <t>Nguyễn Phước Hoàng</t>
  </si>
  <si>
    <t>CNNTB 4/4. 22%</t>
  </si>
  <si>
    <t>44K15.3</t>
  </si>
  <si>
    <t>Nguyễn Kim</t>
  </si>
  <si>
    <t>CNNTB 4/4. 31%</t>
  </si>
  <si>
    <t>44K16</t>
  </si>
  <si>
    <t>Nguyễn Tiến</t>
  </si>
  <si>
    <t>Đạt</t>
  </si>
  <si>
    <t>Con liệt sĩ</t>
  </si>
  <si>
    <t>Nguyễn Phạm</t>
  </si>
  <si>
    <t>Đăng</t>
  </si>
  <si>
    <t>44K19</t>
  </si>
  <si>
    <t>Phạm Thị Kiều</t>
  </si>
  <si>
    <t>44K20.2</t>
  </si>
  <si>
    <t>44K21.1</t>
  </si>
  <si>
    <t>Trương Hoàng</t>
  </si>
  <si>
    <t>Trần Thị Mai</t>
  </si>
  <si>
    <t>Thông</t>
  </si>
  <si>
    <t>44K23.1</t>
  </si>
  <si>
    <t>Lê Ngọc</t>
  </si>
  <si>
    <t>44K23.2</t>
  </si>
  <si>
    <t>Lê Văn</t>
  </si>
  <si>
    <t>Nhiên</t>
  </si>
  <si>
    <t>Tăng Minh</t>
  </si>
  <si>
    <t>44K23.3</t>
  </si>
  <si>
    <t>Phạm Thị Khánh</t>
  </si>
  <si>
    <t>Khuyên</t>
  </si>
  <si>
    <t>44K23.4</t>
  </si>
  <si>
    <t>Nguyễn Ngọc Tường</t>
  </si>
  <si>
    <t>44K25.1</t>
  </si>
  <si>
    <t>Nông Thị Kim</t>
  </si>
  <si>
    <t>Cúc</t>
  </si>
  <si>
    <t>Nguyễn Thị Diệu</t>
  </si>
  <si>
    <t>Kỳ</t>
  </si>
  <si>
    <t>CTB A. 23%</t>
  </si>
  <si>
    <t>Trần Thị Lan</t>
  </si>
  <si>
    <t>Nguyễn Hồ Hoàng</t>
  </si>
  <si>
    <t>44K26</t>
  </si>
  <si>
    <t>Cơlâu Thị</t>
  </si>
  <si>
    <t>Phan Thị Anh</t>
  </si>
  <si>
    <t>Hành</t>
  </si>
  <si>
    <t>44K27</t>
  </si>
  <si>
    <t xml:space="preserve">CTB 4/4. </t>
  </si>
  <si>
    <t>Y -</t>
  </si>
  <si>
    <t>Dơ Dră</t>
  </si>
  <si>
    <t>Hà Thảo</t>
  </si>
  <si>
    <t>44K02.3</t>
  </si>
  <si>
    <t>Trịnh Zơ Râm Thanh</t>
  </si>
  <si>
    <t>Hoàng Thị Kim</t>
  </si>
  <si>
    <t>Ngoan</t>
  </si>
  <si>
    <t>44K04</t>
  </si>
  <si>
    <t>Bnướch Kỳ Y</t>
  </si>
  <si>
    <t>Hảo</t>
  </si>
  <si>
    <t>Thuơn</t>
  </si>
  <si>
    <t>Lý Thị Kim</t>
  </si>
  <si>
    <t>Phụng</t>
  </si>
  <si>
    <t>Pơ Loong Thị San</t>
  </si>
  <si>
    <t>Ốc</t>
  </si>
  <si>
    <t>Rinh</t>
  </si>
  <si>
    <t>Pơ Loong Nguyệt</t>
  </si>
  <si>
    <t>Hồ A Thu</t>
  </si>
  <si>
    <t>Na</t>
  </si>
  <si>
    <t>Trần Mai</t>
  </si>
  <si>
    <t>Ksor Mlô Thùy</t>
  </si>
  <si>
    <t>Y Thiêng Hoài</t>
  </si>
  <si>
    <t>Arất Xuân</t>
  </si>
  <si>
    <t>Đặng Phùng</t>
  </si>
  <si>
    <t>Đinh Thị Lệ</t>
  </si>
  <si>
    <t>44K18.2</t>
  </si>
  <si>
    <t>Đinh Bảo</t>
  </si>
  <si>
    <t>Khang</t>
  </si>
  <si>
    <t>Xiêng Mỹ</t>
  </si>
  <si>
    <t>Siềng</t>
  </si>
  <si>
    <t>Nay H'</t>
  </si>
  <si>
    <t>44K22.2</t>
  </si>
  <si>
    <t>Hoàng Sinh</t>
  </si>
  <si>
    <t>Lê Thị Thùy</t>
  </si>
  <si>
    <t>Alăng Minh</t>
  </si>
  <si>
    <t>Long Ngọc</t>
  </si>
  <si>
    <t>Kiều</t>
  </si>
  <si>
    <t>Ksor H'</t>
  </si>
  <si>
    <t>Kiên</t>
  </si>
  <si>
    <t>H Nhàn</t>
  </si>
  <si>
    <t>Phéch</t>
  </si>
  <si>
    <t>44K02.5</t>
  </si>
  <si>
    <t>Trần Thị Thùy</t>
  </si>
  <si>
    <t>Con TNLĐ - BNN</t>
  </si>
  <si>
    <t>Phạm Võ Khánh</t>
  </si>
  <si>
    <t>29/08/2000</t>
  </si>
  <si>
    <t>181121006543</t>
  </si>
  <si>
    <t xml:space="preserve">Bùi Thị </t>
  </si>
  <si>
    <t>Ngô Trang</t>
  </si>
  <si>
    <t>44K12.3</t>
  </si>
  <si>
    <t>Trần Hương</t>
  </si>
  <si>
    <t>44K17</t>
  </si>
  <si>
    <t>Đặng Dương Linh</t>
  </si>
  <si>
    <t>Hoàng Thảo</t>
  </si>
  <si>
    <t>Trần Cẩm</t>
  </si>
  <si>
    <t>Tày. Mồ côi Cha mẹ. Tổ 1, khối 9, TT Cao Lộc, Cao Lộc, Lạng Sơn</t>
  </si>
  <si>
    <t xml:space="preserve">Jrai. K rông Năng, K rông Pa, Gia Lai. </t>
  </si>
  <si>
    <t xml:space="preserve">Ka Tu. La Dê ê, Nam Giang, Quảng Nam. </t>
  </si>
  <si>
    <t>44k24</t>
  </si>
  <si>
    <t>181121424113</t>
  </si>
  <si>
    <t>Nguyễn Thị Kiều</t>
  </si>
  <si>
    <t>17/02/2000</t>
  </si>
  <si>
    <t>44K01.2</t>
  </si>
  <si>
    <t>181121601232</t>
  </si>
  <si>
    <t>02/01/2000</t>
  </si>
  <si>
    <t>KT</t>
  </si>
  <si>
    <t>Khuyết tật, khó khăn về kinh tế</t>
  </si>
  <si>
    <t xml:space="preserve">CTB 1/8. </t>
  </si>
  <si>
    <t>Bahnar.</t>
  </si>
  <si>
    <t>Tày.</t>
  </si>
  <si>
    <t>Vân Kiều</t>
  </si>
  <si>
    <t xml:space="preserve">Ja rai. </t>
  </si>
  <si>
    <t>Ka Tu.</t>
  </si>
  <si>
    <t xml:space="preserve">Dẻ. </t>
  </si>
  <si>
    <t xml:space="preserve">Hre. </t>
  </si>
  <si>
    <t xml:space="preserve">Gia Rai, </t>
  </si>
  <si>
    <t>Kdong.</t>
  </si>
  <si>
    <t xml:space="preserve">Triêng. </t>
  </si>
  <si>
    <t>Triêng.</t>
  </si>
  <si>
    <t>Ja rai.</t>
  </si>
  <si>
    <t xml:space="preserve">Xã Eana,  rông Ana, Đăk Lăk. </t>
  </si>
  <si>
    <t xml:space="preserve">Cha Val, Nam Giang, Quảng Nam. </t>
  </si>
  <si>
    <t xml:space="preserve">Tổ DP 5, TT Ea D răng, Ea Hleo, Đăk Lăk. </t>
  </si>
  <si>
    <t xml:space="preserve">Bờ Y, Ngọc Hồi, Kon Tum. </t>
  </si>
  <si>
    <t xml:space="preserve">Điệp Look, Ya Tăng, Sa Thầy, Kon Tum. </t>
  </si>
  <si>
    <t xml:space="preserve">Gia Rai. Ea Ral, Ea Hleo, Đăk Lăk. </t>
  </si>
  <si>
    <t xml:space="preserve">Ia Rtô, Ayun Pa, Gia Lai. </t>
  </si>
  <si>
    <t>Thôn 6, Ea Phê, K rông Pawk, Đăk Lăk.</t>
  </si>
  <si>
    <t>Nùng. Nam Xuân, K rông Nô, Đăk Nông.</t>
  </si>
  <si>
    <t>Thôn Prao, TT Prao, Đông Giang, Quảng Nam.</t>
  </si>
  <si>
    <t xml:space="preserve">Tổ 6, Phường Trần Hưng Đạo, TP Kon Tum, Kon Tum. </t>
  </si>
  <si>
    <t>Thôn 5A, xã Ea Wy, Ea H Leo, Đăk Lăk.</t>
  </si>
  <si>
    <t xml:space="preserve">K rông Năng, K rông Pa, Gia Lai. </t>
  </si>
  <si>
    <t xml:space="preserve">Thôn Sơn Hà, Nam Xuân, Krông Nô, Đăk Nông. </t>
  </si>
  <si>
    <t>Long Môn, Minh Long, Quảng Ngãi. Dự bị Nha Trang</t>
  </si>
  <si>
    <t xml:space="preserve"> TT Đăk Glei, Đăk Glei, Kon Tum. 1998 </t>
  </si>
  <si>
    <t>Tổ 17, Quang Trung, Kon Tum, Kon Tum. 28/4/2000.</t>
  </si>
  <si>
    <t xml:space="preserve">Tổ 1, phường Ngô Mây, TP. Kon Tum, Kon Tum. </t>
  </si>
  <si>
    <t xml:space="preserve">Ea phê, Krông păk, Đăk Lăk. </t>
  </si>
  <si>
    <t xml:space="preserve">La Dê ê, Nam Giang, Quảng Nam. </t>
  </si>
  <si>
    <t>Đăk Lei, Đăk Lei, Kon Tum.</t>
  </si>
  <si>
    <t xml:space="preserve"> Ia trôk, Iapa, Gia Lai. </t>
  </si>
  <si>
    <t xml:space="preserve">Thôn 3, Ea Khawl, Ea Hleo, Đăk Lăk. </t>
  </si>
  <si>
    <t xml:space="preserve"> P. Trường Chinh, TP. Kon Tum, Kon Tum. </t>
  </si>
  <si>
    <t xml:space="preserve">Khối 6. TT Khe Sanh, Hướng Hóa, Quảng Trị. </t>
  </si>
  <si>
    <t xml:space="preserve"> A Tiêng, Tây Giang, Quảng Nam. </t>
  </si>
  <si>
    <t>A Vương, Tây Giang, Quảng Nam.</t>
  </si>
  <si>
    <t>Chơ Chun, Nam Giang, Quảng Nam</t>
  </si>
  <si>
    <t xml:space="preserve">Đăk Wil, Cư Jut, Đăk Nông. </t>
  </si>
  <si>
    <t xml:space="preserve"> Đăk Tá, Mang Giang, Gia Lai. </t>
  </si>
  <si>
    <t xml:space="preserve">Thôn Nam Giang, Sơn Giang, Sông Hinh, Phú Yên. </t>
  </si>
  <si>
    <t>Tà Pơ, Nam Giang, Quảng Nam</t>
  </si>
  <si>
    <t xml:space="preserve">Thôn Ea Chiêu, Ea Tâm, K rông Năng, Đăk Lăk. </t>
  </si>
  <si>
    <t>Tổ 1, khối 9, TT Cao Lộc, Cao Lộc, Lạng Sơn.</t>
  </si>
  <si>
    <t>ĐƯỢC HỖ TRỢ CHI PHÍ HỌC TẬP HỌC KỲ I NĂM HỌC 2018-2019</t>
  </si>
  <si>
    <t>181123028152</t>
  </si>
  <si>
    <t>181121601527</t>
  </si>
  <si>
    <t>181124022367</t>
  </si>
  <si>
    <t>181123028106</t>
  </si>
  <si>
    <t>181121325229</t>
  </si>
  <si>
    <t>181121018133</t>
  </si>
  <si>
    <t>181124022245</t>
  </si>
  <si>
    <t>181123012216</t>
  </si>
  <si>
    <t>Hộ nghèo, mồ côi cả cha mẹ</t>
  </si>
  <si>
    <t>Trương Linh</t>
  </si>
  <si>
    <t>Nguyễn Văn Anh</t>
  </si>
  <si>
    <t>44K22.1</t>
  </si>
  <si>
    <t xml:space="preserve">Nguyễn Đức </t>
  </si>
  <si>
    <t>Khánh</t>
  </si>
  <si>
    <t>44K02.2</t>
  </si>
  <si>
    <t>181121302216</t>
  </si>
  <si>
    <t>181124022163</t>
  </si>
  <si>
    <t>11-07-2000</t>
  </si>
  <si>
    <r>
      <t>Danh sách có 09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</si>
  <si>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Dtộc Nùng, Đăk Wil, Cư Jut, Đăk Nông. </t>
  </si>
  <si>
    <t>Cơ Tu. Hộ Nghèo. A Ting, Đông Giang, Quảng Nam.</t>
  </si>
  <si>
    <t>Cơ Tu. Avương, Tây Giang, Quảng Nam.</t>
  </si>
  <si>
    <t>Cu tơ, Za Hung, Đông Giang, Quảng Nam.</t>
  </si>
  <si>
    <t>31/01/2000</t>
  </si>
  <si>
    <t>Danh sách có 39 sinh viên.</t>
  </si>
  <si>
    <t>40K04</t>
  </si>
  <si>
    <t>Bằng Tiến</t>
  </si>
  <si>
    <t>13/09/95</t>
  </si>
  <si>
    <t>Đắk Liêng, huyện Lăk, Đăk Lăk</t>
  </si>
  <si>
    <t>Danh sách có 56 sinh viên.</t>
  </si>
  <si>
    <t>Dân tộc Tày, Đắk Liêng, huyện Lăk, Đăk Lăk</t>
  </si>
  <si>
    <t>Bốn mươi bảy triệu không trăm bốn mươi nghìn đồng chẵn</t>
  </si>
  <si>
    <t>Năm triệu bốn trăm nghìn đồng chẵn</t>
  </si>
  <si>
    <t>Bằng chữ: Một trăm sáu mươi hai triệu sáu trăm ba mươi nghìn đồng chẵn</t>
  </si>
  <si>
    <t>Mẹ: Đỗ Thu Hà. Khoa Sinh - Môi trường, ĐH Sư phạm</t>
  </si>
  <si>
    <t>r</t>
  </si>
  <si>
    <t>Cha: Lê Đức Tâm. Khoa LL Chính trị, ĐH Kinh tế</t>
  </si>
  <si>
    <t>Cha: Nguyễn Văn Thiết, P. Khảo thí, ĐBCLGD&amp;TT Pháp chế</t>
  </si>
  <si>
    <t>Cha: Lê Phùng, P. CSVC, trường ĐH Kinh tế</t>
  </si>
  <si>
    <t>Cha: Trần Hồng Lưu, Khoa Lý luận CT, trường ĐH Kinh tế</t>
  </si>
  <si>
    <t>Mẹ : Nguyễn Thị Hải Đường. Phòng TC- HC, ĐHKT</t>
  </si>
  <si>
    <t>Mẹ: Trần Thị Thanh Thảo, Khoa Nga, trường ĐH Ngoại ngữ</t>
  </si>
  <si>
    <t>Mẹ: Võ Thị Thúy Hòa, P. TC-HC, trường ĐH Sư phạm</t>
  </si>
  <si>
    <t>Mẹ: Nguyễn Thị Dung, P. TC-HC, trường CĐCN</t>
  </si>
  <si>
    <t>Cha: Nguyễn Ngọc Bình, TT Đào tạo TX, ĐH Đà Nẵng</t>
  </si>
  <si>
    <t>Mẹ: Lê Thị Thanh Hương, Khoa Du lịch, trường ĐH Kinh tế</t>
  </si>
  <si>
    <t>Cha: Võ Đình Hợp, Khoa GDTT- ĐH Đà Nẵng</t>
  </si>
  <si>
    <t>Mẹ : Phạm Thị Mỹ Thủy. Phòng Đào tạo, ĐHKT</t>
  </si>
  <si>
    <t>Mẹ: Trần Thu Hiền, Đại học Sư Phạm Kỹ thuật</t>
  </si>
  <si>
    <t>Mẹ: Dương Thị Ngọc Hòa, TT Đào tạo TX, ĐH Đà Nẵng</t>
  </si>
  <si>
    <t>Mẹ : Văn Thị Thanh Tú. Phòng Đào tạo, ĐHKT</t>
  </si>
  <si>
    <t>Mẹ: Nguyễn Thị Thu Hương, TT Đào tạo TX, ĐH Đà Nẵng</t>
  </si>
  <si>
    <t>Mẹ: Trần Thị Phương Thảo, Khoa Anh, trường ĐH Ngoại ngữ</t>
  </si>
  <si>
    <t>Mẹ: Hồ Minh Thu, Khoa Anh, trường ĐH Ngoại ngữ</t>
  </si>
  <si>
    <t>Mẹ: Lê Thị Hải Yến, Khoa Anh, trường ĐH Ngoại ngữ</t>
  </si>
  <si>
    <t>06/10/1995</t>
  </si>
  <si>
    <t>06/02/1998</t>
  </si>
  <si>
    <t>20-12-1999</t>
  </si>
  <si>
    <t>17-02-1999</t>
  </si>
  <si>
    <t>16-12-1998</t>
  </si>
  <si>
    <t>31-07-1999</t>
  </si>
  <si>
    <t>23-08-1999</t>
  </si>
  <si>
    <t>11-01-1998</t>
  </si>
  <si>
    <t>10-04-1999</t>
  </si>
  <si>
    <t>14-07-1999</t>
  </si>
  <si>
    <t>11-01-2000</t>
  </si>
  <si>
    <t>22-05-1998</t>
  </si>
  <si>
    <t xml:space="preserve"> DANH SÁCH  SINH VIÊN HỆ CHÍNH QUY KHÓA 44K</t>
  </si>
  <si>
    <t xml:space="preserve">TRƯỜNG ĐẠI HỌC KINH TẾ                                 </t>
  </si>
  <si>
    <r>
      <t>Danh sách có 64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</si>
  <si>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Số học phí</t>
  </si>
  <si>
    <t>phải đóng sau</t>
  </si>
  <si>
    <t>khi giảm 70%</t>
  </si>
  <si>
    <t>Dân</t>
  </si>
  <si>
    <t>Giới</t>
  </si>
  <si>
    <t>tộc</t>
  </si>
  <si>
    <r>
      <t>Danh sách có 34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</si>
  <si>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1.215.000 đồng</t>
  </si>
  <si>
    <t>Diện</t>
  </si>
  <si>
    <t>chính sách</t>
  </si>
  <si>
    <t>khi giảm 50%</t>
  </si>
  <si>
    <r>
      <t>Danh sách có 10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</si>
  <si>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2.025.000 đồng</t>
  </si>
  <si>
    <r>
      <t>Danh sách có 226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</si>
  <si>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>ĐƯỢC MIỄN 100% HỌC PHÍ - HỌC KỲ I NĂM HỌC 2018-2019</t>
  </si>
  <si>
    <r>
      <t>Danh sách có 46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</si>
  <si>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 ĐƯỢC GIẢM 50% HỌC PHÍ HỌC KỲ I NĂM HỌC 2018-2019</t>
  </si>
  <si>
    <t xml:space="preserve"> DANH SÁCH  SINH VIÊN HỆ CHÍNH QUY KHÓA 41K, 42K, 43K</t>
  </si>
  <si>
    <t xml:space="preserve">  DANH SÁCH SINH VIÊN HỆ CHÍNH QUY KHÓA 44K</t>
  </si>
  <si>
    <t>DANH SÁCH  SINH VIÊN HỆ CHÍNH QUY KHÓA 44K</t>
  </si>
  <si>
    <r>
      <t>Danh sách có 21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sinh viên.</t>
    </r>
  </si>
  <si>
    <t xml:space="preserve"> DANH SÁCH  SINH VIÊN HỆ CHÍNH QUY KHÓA 40K, 41K, 42K, 43K</t>
  </si>
  <si>
    <t xml:space="preserve">(Kèm theo Quyết định số: 1961/QĐ-ĐHKT, ngày 05 tháng 10 năm 2018   của trường Đại học Kinh tế)  </t>
  </si>
  <si>
    <t xml:space="preserve">      (Kèm theo Quyết định số: 1962/QĐ-ĐHKT, ngày 05 tháng 10 năm 2018   của trường Đại học Kinh tế)  </t>
  </si>
  <si>
    <t xml:space="preserve">(Kèm theo Quyết định số: 1963/QĐ-ĐHKT, ngày 05 tháng 10 năm 2018   của trường Đại học Kinh tế)  </t>
  </si>
  <si>
    <t xml:space="preserve">        (Kèm theo Quyết định số: 1964/QĐ-ĐHKT, ngày 05 tháng 10 năm 2018   của trường Đại học Kinh tế)  </t>
  </si>
  <si>
    <t xml:space="preserve">(Kèm theo Quyết định số: 1964/QĐ-ĐHKT, ngày 05 tháng 10 năm 2018   của trường Đại học Kinh tế)  </t>
  </si>
  <si>
    <t xml:space="preserve">(Kèm theo Quyết định số: 1960/QĐ-ĐHKT, ngày 05 tháng 10 năm 2018   của trường Đại học Kinh tế)  </t>
  </si>
  <si>
    <t>Bùi Lê Quỳnh</t>
  </si>
  <si>
    <t>Giao</t>
  </si>
  <si>
    <t>08-03-2000</t>
  </si>
  <si>
    <t>Mẹ: Lê Thị Nhi, Khoa Anh, trường ĐH Ngoại ngữ</t>
  </si>
  <si>
    <t>Đặng Thảo</t>
  </si>
  <si>
    <t>01/11/2000</t>
  </si>
  <si>
    <t>Cha: Đặng Văn Mỹ, Phân hiệu Kon Tum- ĐH Đà Nẵng</t>
  </si>
  <si>
    <r>
      <t>Danh sách này có 23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sinh viên.</t>
    </r>
  </si>
  <si>
    <t>181121302220</t>
  </si>
  <si>
    <t>10/01/99</t>
  </si>
  <si>
    <t>26/08/99</t>
  </si>
  <si>
    <t>03/09/99</t>
  </si>
  <si>
    <t>Mẹ : Mai Thị Nga. Phòng TC- HC, Trường ĐHKT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</si>
</sst>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#,##0;[Red]#,##0"/>
    <numFmt numFmtId="172" formatCode="dd/mm/yyyy;@"/>
    <numFmt numFmtId="173" formatCode="mmm\-yyyy"/>
    <numFmt numFmtId="174" formatCode="dd\-mm\-yy"/>
    <numFmt numFmtId="175" formatCode="0.0"/>
    <numFmt numFmtId="176" formatCode="_(* #,##0.0_);_(* \(#,##0.0\);_(* &quot;-&quot;??_);_(@_)"/>
    <numFmt numFmtId="177" formatCode="_(* #,##0_);_(* \(#,##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5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Arial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5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867B0"/>
      <name val="Arial"/>
      <family val="2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rgb="FF696969"/>
      </left>
      <right style="thin">
        <color rgb="FF696969"/>
      </right>
      <top style="hair"/>
      <bottom style="hair"/>
    </border>
    <border>
      <left style="thin">
        <color rgb="FF696969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/>
    </xf>
    <xf numFmtId="49" fontId="75" fillId="0" borderId="10" xfId="0" applyNumberFormat="1" applyFont="1" applyFill="1" applyBorder="1" applyAlignment="1">
      <alignment horizontal="center"/>
    </xf>
    <xf numFmtId="49" fontId="76" fillId="0" borderId="13" xfId="0" applyNumberFormat="1" applyFont="1" applyFill="1" applyBorder="1" applyAlignment="1">
      <alignment vertical="center"/>
    </xf>
    <xf numFmtId="49" fontId="76" fillId="0" borderId="14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0" fontId="76" fillId="0" borderId="10" xfId="0" applyFont="1" applyFill="1" applyBorder="1" applyAlignment="1">
      <alignment horizontal="left"/>
    </xf>
    <xf numFmtId="49" fontId="76" fillId="0" borderId="10" xfId="0" applyNumberFormat="1" applyFont="1" applyFill="1" applyBorder="1" applyAlignment="1">
      <alignment horizontal="left" vertical="center"/>
    </xf>
    <xf numFmtId="1" fontId="76" fillId="0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49" fontId="76" fillId="0" borderId="0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74" fontId="5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0" fontId="79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1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5" fillId="0" borderId="17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164" fontId="2" fillId="0" borderId="2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/>
    </xf>
    <xf numFmtId="49" fontId="81" fillId="0" borderId="19" xfId="0" applyNumberFormat="1" applyFont="1" applyFill="1" applyBorder="1" applyAlignment="1">
      <alignment vertical="center"/>
    </xf>
    <xf numFmtId="1" fontId="81" fillId="0" borderId="2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4" fontId="5" fillId="0" borderId="22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75" fillId="0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vertical="center"/>
    </xf>
    <xf numFmtId="0" fontId="76" fillId="33" borderId="14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76" fillId="33" borderId="10" xfId="0" applyNumberFormat="1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49" fontId="76" fillId="33" borderId="14" xfId="0" applyNumberFormat="1" applyFont="1" applyFill="1" applyBorder="1" applyAlignment="1">
      <alignment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76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49" fontId="9" fillId="33" borderId="3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4" xfId="0" applyFont="1" applyFill="1" applyBorder="1" applyAlignment="1">
      <alignment vertical="top" wrapText="1"/>
    </xf>
    <xf numFmtId="0" fontId="2" fillId="33" borderId="32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  <xf numFmtId="49" fontId="2" fillId="33" borderId="23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/>
    </xf>
    <xf numFmtId="49" fontId="10" fillId="33" borderId="12" xfId="0" applyNumberFormat="1" applyFont="1" applyFill="1" applyBorder="1" applyAlignment="1">
      <alignment horizontal="left"/>
    </xf>
    <xf numFmtId="0" fontId="76" fillId="33" borderId="12" xfId="0" applyFont="1" applyFill="1" applyBorder="1" applyAlignment="1">
      <alignment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vertical="center" wrapText="1"/>
    </xf>
    <xf numFmtId="14" fontId="76" fillId="33" borderId="12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14" xfId="0" applyFont="1" applyFill="1" applyBorder="1" applyAlignment="1">
      <alignment horizontal="left" vertical="center"/>
    </xf>
    <xf numFmtId="49" fontId="78" fillId="0" borderId="13" xfId="0" applyNumberFormat="1" applyFont="1" applyFill="1" applyBorder="1" applyAlignment="1">
      <alignment vertical="center"/>
    </xf>
    <xf numFmtId="49" fontId="78" fillId="33" borderId="14" xfId="0" applyNumberFormat="1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33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49" fontId="76" fillId="0" borderId="10" xfId="0" applyNumberFormat="1" applyFont="1" applyBorder="1" applyAlignment="1">
      <alignment/>
    </xf>
    <xf numFmtId="49" fontId="76" fillId="0" borderId="10" xfId="0" applyNumberFormat="1" applyFont="1" applyBorder="1" applyAlignment="1">
      <alignment horizontal="center"/>
    </xf>
    <xf numFmtId="49" fontId="76" fillId="0" borderId="13" xfId="0" applyNumberFormat="1" applyFont="1" applyBorder="1" applyAlignment="1">
      <alignment/>
    </xf>
    <xf numFmtId="49" fontId="76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14" fontId="2" fillId="0" borderId="19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164" fontId="76" fillId="0" borderId="10" xfId="0" applyNumberFormat="1" applyFont="1" applyFill="1" applyBorder="1" applyAlignment="1">
      <alignment horizontal="center"/>
    </xf>
    <xf numFmtId="0" fontId="76" fillId="0" borderId="13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14" fontId="76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49" fontId="78" fillId="0" borderId="10" xfId="0" applyNumberFormat="1" applyFont="1" applyBorder="1" applyAlignment="1">
      <alignment/>
    </xf>
    <xf numFmtId="49" fontId="78" fillId="0" borderId="13" xfId="0" applyNumberFormat="1" applyFont="1" applyBorder="1" applyAlignment="1">
      <alignment/>
    </xf>
    <xf numFmtId="49" fontId="78" fillId="0" borderId="14" xfId="0" applyNumberFormat="1" applyFont="1" applyBorder="1" applyAlignment="1">
      <alignment/>
    </xf>
    <xf numFmtId="164" fontId="76" fillId="33" borderId="10" xfId="0" applyNumberFormat="1" applyFont="1" applyFill="1" applyBorder="1" applyAlignment="1">
      <alignment horizontal="center"/>
    </xf>
    <xf numFmtId="0" fontId="76" fillId="33" borderId="13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21" fillId="33" borderId="35" xfId="0" applyFont="1" applyFill="1" applyBorder="1" applyAlignment="1">
      <alignment horizontal="left"/>
    </xf>
    <xf numFmtId="0" fontId="21" fillId="0" borderId="30" xfId="0" applyNumberFormat="1" applyFont="1" applyFill="1" applyBorder="1" applyAlignment="1">
      <alignment horizontal="left"/>
    </xf>
    <xf numFmtId="0" fontId="21" fillId="33" borderId="31" xfId="0" applyFont="1" applyFill="1" applyBorder="1" applyAlignment="1">
      <alignment horizontal="left"/>
    </xf>
    <xf numFmtId="0" fontId="21" fillId="0" borderId="13" xfId="0" applyNumberFormat="1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164" fontId="76" fillId="0" borderId="20" xfId="0" applyNumberFormat="1" applyFont="1" applyFill="1" applyBorder="1" applyAlignment="1">
      <alignment horizontal="center"/>
    </xf>
    <xf numFmtId="14" fontId="76" fillId="0" borderId="2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0" borderId="19" xfId="0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 quotePrefix="1">
      <alignment horizontal="center"/>
    </xf>
    <xf numFmtId="0" fontId="75" fillId="0" borderId="1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76" fillId="0" borderId="2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0" fontId="76" fillId="0" borderId="33" xfId="0" applyFont="1" applyFill="1" applyBorder="1" applyAlignment="1">
      <alignment/>
    </xf>
    <xf numFmtId="0" fontId="76" fillId="0" borderId="35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82" fillId="33" borderId="1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164" fontId="83" fillId="0" borderId="19" xfId="0" applyNumberFormat="1" applyFont="1" applyFill="1" applyBorder="1" applyAlignment="1">
      <alignment horizontal="center"/>
    </xf>
    <xf numFmtId="164" fontId="83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/>
    </xf>
    <xf numFmtId="0" fontId="76" fillId="0" borderId="2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76" fillId="33" borderId="20" xfId="0" applyFont="1" applyFill="1" applyBorder="1" applyAlignment="1">
      <alignment horizontal="center"/>
    </xf>
    <xf numFmtId="0" fontId="76" fillId="0" borderId="10" xfId="0" applyFont="1" applyBorder="1" applyAlignment="1" quotePrefix="1">
      <alignment horizontal="center"/>
    </xf>
    <xf numFmtId="0" fontId="76" fillId="33" borderId="20" xfId="0" applyFont="1" applyFill="1" applyBorder="1" applyAlignment="1" quotePrefix="1">
      <alignment horizontal="center"/>
    </xf>
    <xf numFmtId="0" fontId="76" fillId="33" borderId="33" xfId="0" applyFont="1" applyFill="1" applyBorder="1" applyAlignment="1">
      <alignment/>
    </xf>
    <xf numFmtId="0" fontId="76" fillId="33" borderId="35" xfId="0" applyFont="1" applyFill="1" applyBorder="1" applyAlignment="1">
      <alignment/>
    </xf>
    <xf numFmtId="0" fontId="9" fillId="0" borderId="20" xfId="0" applyNumberFormat="1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/>
    </xf>
    <xf numFmtId="164" fontId="76" fillId="0" borderId="25" xfId="0" applyNumberFormat="1" applyFont="1" applyFill="1" applyBorder="1" applyAlignment="1">
      <alignment horizontal="center"/>
    </xf>
    <xf numFmtId="0" fontId="76" fillId="0" borderId="36" xfId="0" applyFont="1" applyFill="1" applyBorder="1" applyAlignment="1">
      <alignment/>
    </xf>
    <xf numFmtId="0" fontId="76" fillId="0" borderId="3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6" fillId="0" borderId="19" xfId="0" applyFont="1" applyFill="1" applyBorder="1" applyAlignment="1">
      <alignment horizontal="center"/>
    </xf>
    <xf numFmtId="164" fontId="76" fillId="0" borderId="19" xfId="0" applyNumberFormat="1" applyFont="1" applyFill="1" applyBorder="1" applyAlignment="1">
      <alignment horizontal="center"/>
    </xf>
    <xf numFmtId="0" fontId="76" fillId="0" borderId="30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6" fillId="0" borderId="38" xfId="0" applyFont="1" applyFill="1" applyBorder="1" applyAlignment="1">
      <alignment horizontal="center"/>
    </xf>
    <xf numFmtId="14" fontId="76" fillId="0" borderId="10" xfId="0" applyNumberFormat="1" applyFont="1" applyFill="1" applyBorder="1" applyAlignment="1">
      <alignment horizontal="center"/>
    </xf>
    <xf numFmtId="14" fontId="76" fillId="0" borderId="20" xfId="0" applyNumberFormat="1" applyFont="1" applyFill="1" applyBorder="1" applyAlignment="1">
      <alignment horizontal="center"/>
    </xf>
    <xf numFmtId="14" fontId="76" fillId="33" borderId="10" xfId="0" applyNumberFormat="1" applyFont="1" applyFill="1" applyBorder="1" applyAlignment="1">
      <alignment horizontal="center"/>
    </xf>
    <xf numFmtId="14" fontId="76" fillId="0" borderId="19" xfId="0" applyNumberFormat="1" applyFont="1" applyFill="1" applyBorder="1" applyAlignment="1">
      <alignment horizontal="center"/>
    </xf>
    <xf numFmtId="14" fontId="76" fillId="0" borderId="25" xfId="0" applyNumberFormat="1" applyFont="1" applyFill="1" applyBorder="1" applyAlignment="1">
      <alignment horizontal="center"/>
    </xf>
    <xf numFmtId="14" fontId="76" fillId="33" borderId="2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" fillId="0" borderId="1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14" fontId="9" fillId="0" borderId="19" xfId="0" applyNumberFormat="1" applyFont="1" applyFill="1" applyBorder="1" applyAlignment="1">
      <alignment horizontal="center"/>
    </xf>
    <xf numFmtId="0" fontId="84" fillId="0" borderId="19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  <xf numFmtId="1" fontId="81" fillId="0" borderId="10" xfId="0" applyNumberFormat="1" applyFont="1" applyFill="1" applyBorder="1" applyAlignment="1">
      <alignment horizontal="center" vertical="center"/>
    </xf>
    <xf numFmtId="49" fontId="81" fillId="0" borderId="13" xfId="0" applyNumberFormat="1" applyFont="1" applyFill="1" applyBorder="1" applyAlignment="1">
      <alignment vertical="center"/>
    </xf>
    <xf numFmtId="49" fontId="81" fillId="33" borderId="1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49" fontId="81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84" fillId="0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164" fontId="81" fillId="0" borderId="10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14" fontId="81" fillId="0" borderId="10" xfId="0" applyNumberFormat="1" applyFont="1" applyFill="1" applyBorder="1" applyAlignment="1">
      <alignment horizontal="center"/>
    </xf>
    <xf numFmtId="14" fontId="81" fillId="0" borderId="10" xfId="0" applyNumberFormat="1" applyFont="1" applyFill="1" applyBorder="1" applyAlignment="1">
      <alignment horizontal="center"/>
    </xf>
    <xf numFmtId="49" fontId="81" fillId="0" borderId="13" xfId="0" applyNumberFormat="1" applyFont="1" applyBorder="1" applyAlignment="1">
      <alignment/>
    </xf>
    <xf numFmtId="49" fontId="81" fillId="0" borderId="14" xfId="0" applyNumberFormat="1" applyFont="1" applyBorder="1" applyAlignment="1">
      <alignment/>
    </xf>
    <xf numFmtId="14" fontId="81" fillId="0" borderId="10" xfId="0" applyNumberFormat="1" applyFont="1" applyBorder="1" applyAlignment="1">
      <alignment/>
    </xf>
    <xf numFmtId="49" fontId="81" fillId="0" borderId="10" xfId="0" applyNumberFormat="1" applyFont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81" fillId="0" borderId="14" xfId="0" applyFont="1" applyBorder="1" applyAlignment="1">
      <alignment/>
    </xf>
    <xf numFmtId="49" fontId="81" fillId="0" borderId="31" xfId="0" applyNumberFormat="1" applyFont="1" applyFill="1" applyBorder="1" applyAlignment="1">
      <alignment vertical="center"/>
    </xf>
    <xf numFmtId="49" fontId="81" fillId="0" borderId="35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85" fillId="0" borderId="13" xfId="0" applyNumberFormat="1" applyFont="1" applyFill="1" applyBorder="1" applyAlignment="1">
      <alignment horizontal="right" vertical="center"/>
    </xf>
    <xf numFmtId="49" fontId="15" fillId="0" borderId="16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39" xfId="0" applyNumberFormat="1" applyFont="1" applyFill="1" applyBorder="1" applyAlignment="1">
      <alignment horizontal="center"/>
    </xf>
    <xf numFmtId="2" fontId="15" fillId="0" borderId="38" xfId="0" applyNumberFormat="1" applyFont="1" applyFill="1" applyBorder="1" applyAlignment="1">
      <alignment horizontal="center"/>
    </xf>
    <xf numFmtId="49" fontId="15" fillId="0" borderId="40" xfId="0" applyNumberFormat="1" applyFont="1" applyFill="1" applyBorder="1" applyAlignment="1">
      <alignment horizontal="center"/>
    </xf>
    <xf numFmtId="49" fontId="15" fillId="0" borderId="38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1" fillId="34" borderId="35" xfId="0" applyFont="1" applyFill="1" applyBorder="1" applyAlignment="1">
      <alignment horizontal="left"/>
    </xf>
    <xf numFmtId="0" fontId="21" fillId="0" borderId="2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/>
    </xf>
    <xf numFmtId="0" fontId="76" fillId="35" borderId="20" xfId="0" applyFont="1" applyFill="1" applyBorder="1" applyAlignment="1" quotePrefix="1">
      <alignment horizontal="center" vertical="top" wrapText="1"/>
    </xf>
    <xf numFmtId="164" fontId="2" fillId="0" borderId="3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4" fontId="76" fillId="0" borderId="10" xfId="0" applyNumberFormat="1" applyFont="1" applyBorder="1" applyAlignment="1">
      <alignment/>
    </xf>
    <xf numFmtId="0" fontId="3" fillId="0" borderId="3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left"/>
    </xf>
    <xf numFmtId="0" fontId="3" fillId="0" borderId="3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77" fontId="2" fillId="0" borderId="10" xfId="42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177" fontId="2" fillId="0" borderId="20" xfId="42" applyNumberFormat="1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76" fillId="0" borderId="41" xfId="0" applyFont="1" applyFill="1" applyBorder="1" applyAlignment="1">
      <alignment horizontal="center"/>
    </xf>
    <xf numFmtId="164" fontId="76" fillId="0" borderId="41" xfId="0" applyNumberFormat="1" applyFont="1" applyFill="1" applyBorder="1" applyAlignment="1">
      <alignment horizontal="center"/>
    </xf>
    <xf numFmtId="0" fontId="76" fillId="0" borderId="42" xfId="0" applyFont="1" applyFill="1" applyBorder="1" applyAlignment="1">
      <alignment/>
    </xf>
    <xf numFmtId="0" fontId="76" fillId="0" borderId="43" xfId="0" applyFont="1" applyFill="1" applyBorder="1" applyAlignment="1">
      <alignment/>
    </xf>
    <xf numFmtId="14" fontId="76" fillId="0" borderId="4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77" fontId="2" fillId="0" borderId="41" xfId="42" applyNumberFormat="1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left"/>
    </xf>
    <xf numFmtId="164" fontId="2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4" fontId="2" fillId="0" borderId="4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>
      <alignment horizontal="left"/>
    </xf>
    <xf numFmtId="49" fontId="15" fillId="0" borderId="24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/>
    </xf>
    <xf numFmtId="49" fontId="2" fillId="0" borderId="35" xfId="0" applyNumberFormat="1" applyFont="1" applyFill="1" applyBorder="1" applyAlignment="1">
      <alignment/>
    </xf>
    <xf numFmtId="0" fontId="2" fillId="0" borderId="10" xfId="53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7" fillId="0" borderId="23" xfId="0" applyFont="1" applyFill="1" applyBorder="1" applyAlignment="1">
      <alignment/>
    </xf>
    <xf numFmtId="49" fontId="76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4" fontId="2" fillId="0" borderId="2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49" fontId="76" fillId="0" borderId="41" xfId="0" applyNumberFormat="1" applyFont="1" applyFill="1" applyBorder="1" applyAlignment="1">
      <alignment horizontal="center" vertical="center"/>
    </xf>
    <xf numFmtId="49" fontId="76" fillId="0" borderId="41" xfId="0" applyNumberFormat="1" applyFont="1" applyFill="1" applyBorder="1" applyAlignment="1">
      <alignment vertical="center"/>
    </xf>
    <xf numFmtId="14" fontId="2" fillId="0" borderId="41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14" fontId="2" fillId="0" borderId="20" xfId="0" applyNumberFormat="1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/>
    </xf>
    <xf numFmtId="49" fontId="2" fillId="0" borderId="43" xfId="0" applyNumberFormat="1" applyFont="1" applyFill="1" applyBorder="1" applyAlignment="1">
      <alignment/>
    </xf>
    <xf numFmtId="49" fontId="2" fillId="0" borderId="41" xfId="0" applyNumberFormat="1" applyFont="1" applyFill="1" applyBorder="1" applyAlignment="1">
      <alignment/>
    </xf>
    <xf numFmtId="0" fontId="45" fillId="0" borderId="41" xfId="0" applyFont="1" applyFill="1" applyBorder="1" applyAlignment="1">
      <alignment horizontal="left"/>
    </xf>
    <xf numFmtId="0" fontId="75" fillId="0" borderId="20" xfId="0" applyFont="1" applyFill="1" applyBorder="1" applyAlignment="1">
      <alignment horizontal="left"/>
    </xf>
    <xf numFmtId="49" fontId="76" fillId="0" borderId="33" xfId="0" applyNumberFormat="1" applyFont="1" applyFill="1" applyBorder="1" applyAlignment="1">
      <alignment vertical="center"/>
    </xf>
    <xf numFmtId="49" fontId="76" fillId="33" borderId="35" xfId="0" applyNumberFormat="1" applyFont="1" applyFill="1" applyBorder="1" applyAlignment="1">
      <alignment vertical="center"/>
    </xf>
    <xf numFmtId="49" fontId="81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/>
    </xf>
    <xf numFmtId="49" fontId="2" fillId="33" borderId="35" xfId="0" applyNumberFormat="1" applyFont="1" applyFill="1" applyBorder="1" applyAlignment="1">
      <alignment/>
    </xf>
    <xf numFmtId="0" fontId="9" fillId="33" borderId="20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49" fontId="76" fillId="0" borderId="19" xfId="0" applyNumberFormat="1" applyFont="1" applyFill="1" applyBorder="1" applyAlignment="1">
      <alignment horizontal="center" vertical="center"/>
    </xf>
    <xf numFmtId="1" fontId="76" fillId="0" borderId="19" xfId="0" applyNumberFormat="1" applyFont="1" applyFill="1" applyBorder="1" applyAlignment="1">
      <alignment horizontal="center" vertical="center"/>
    </xf>
    <xf numFmtId="49" fontId="76" fillId="0" borderId="30" xfId="0" applyNumberFormat="1" applyFont="1" applyFill="1" applyBorder="1" applyAlignment="1">
      <alignment vertical="center"/>
    </xf>
    <xf numFmtId="49" fontId="76" fillId="33" borderId="31" xfId="0" applyNumberFormat="1" applyFont="1" applyFill="1" applyBorder="1" applyAlignment="1">
      <alignment vertical="center"/>
    </xf>
    <xf numFmtId="0" fontId="76" fillId="33" borderId="19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vertical="center"/>
    </xf>
    <xf numFmtId="0" fontId="76" fillId="33" borderId="31" xfId="0" applyFont="1" applyFill="1" applyBorder="1" applyAlignment="1">
      <alignment vertical="center" wrapText="1"/>
    </xf>
    <xf numFmtId="14" fontId="76" fillId="33" borderId="19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20" xfId="0" applyFont="1" applyFill="1" applyBorder="1" applyAlignment="1">
      <alignment/>
    </xf>
    <xf numFmtId="0" fontId="86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49" fontId="87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4" fontId="76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247650</xdr:rowOff>
    </xdr:from>
    <xdr:to>
      <xdr:col>2</xdr:col>
      <xdr:colOff>695325</xdr:colOff>
      <xdr:row>1</xdr:row>
      <xdr:rowOff>247650</xdr:rowOff>
    </xdr:to>
    <xdr:sp>
      <xdr:nvSpPr>
        <xdr:cNvPr id="1" name="Straight Connector 1"/>
        <xdr:cNvSpPr>
          <a:spLocks/>
        </xdr:cNvSpPr>
      </xdr:nvSpPr>
      <xdr:spPr>
        <a:xfrm>
          <a:off x="161925" y="5048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9525</xdr:rowOff>
    </xdr:from>
    <xdr:to>
      <xdr:col>7</xdr:col>
      <xdr:colOff>390525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990975" y="523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247650</xdr:rowOff>
    </xdr:from>
    <xdr:to>
      <xdr:col>2</xdr:col>
      <xdr:colOff>695325</xdr:colOff>
      <xdr:row>1</xdr:row>
      <xdr:rowOff>247650</xdr:rowOff>
    </xdr:to>
    <xdr:sp>
      <xdr:nvSpPr>
        <xdr:cNvPr id="1" name="Straight Connector 3"/>
        <xdr:cNvSpPr>
          <a:spLocks/>
        </xdr:cNvSpPr>
      </xdr:nvSpPr>
      <xdr:spPr>
        <a:xfrm>
          <a:off x="161925" y="5048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1543050" cy="285750"/>
    <xdr:sp>
      <xdr:nvSpPr>
        <xdr:cNvPr id="1" name="imgAnh" descr="http://daotao.due.edu.vn/uploads/38K10/121121110103.bmp"/>
        <xdr:cNvSpPr>
          <a:spLocks noChangeAspect="1"/>
        </xdr:cNvSpPr>
      </xdr:nvSpPr>
      <xdr:spPr>
        <a:xfrm>
          <a:off x="9763125" y="21240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543050" cy="285750"/>
    <xdr:sp>
      <xdr:nvSpPr>
        <xdr:cNvPr id="2" name="imgAnh" descr="http://daotao.due.edu.vn/uploads/38K04/121121104120.bmp"/>
        <xdr:cNvSpPr>
          <a:spLocks noChangeAspect="1"/>
        </xdr:cNvSpPr>
      </xdr:nvSpPr>
      <xdr:spPr>
        <a:xfrm>
          <a:off x="9763125" y="21240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198</xdr:row>
      <xdr:rowOff>0</xdr:rowOff>
    </xdr:from>
    <xdr:ext cx="295275" cy="285750"/>
    <xdr:sp>
      <xdr:nvSpPr>
        <xdr:cNvPr id="3" name="imgAnh" descr="http://daotao.due.edu.vn/uploads/38K02.1/121121302318.bmp"/>
        <xdr:cNvSpPr>
          <a:spLocks noChangeAspect="1"/>
        </xdr:cNvSpPr>
      </xdr:nvSpPr>
      <xdr:spPr>
        <a:xfrm>
          <a:off x="3048000" y="425386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198</xdr:row>
      <xdr:rowOff>0</xdr:rowOff>
    </xdr:from>
    <xdr:ext cx="1543050" cy="323850"/>
    <xdr:sp>
      <xdr:nvSpPr>
        <xdr:cNvPr id="4" name="imgAnh" descr="http://daotao.due.edu.vn/uploads/38K13/121121113187.bmp"/>
        <xdr:cNvSpPr>
          <a:spLocks noChangeAspect="1"/>
        </xdr:cNvSpPr>
      </xdr:nvSpPr>
      <xdr:spPr>
        <a:xfrm>
          <a:off x="9763125" y="42538650"/>
          <a:ext cx="1543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3762375</xdr:colOff>
      <xdr:row>198</xdr:row>
      <xdr:rowOff>0</xdr:rowOff>
    </xdr:from>
    <xdr:ext cx="1152525" cy="323850"/>
    <xdr:sp>
      <xdr:nvSpPr>
        <xdr:cNvPr id="5" name="imgAnh" descr="http://daotao.due.edu.vn/uploads/38K13/121121113187.bmp"/>
        <xdr:cNvSpPr>
          <a:spLocks noChangeAspect="1"/>
        </xdr:cNvSpPr>
      </xdr:nvSpPr>
      <xdr:spPr>
        <a:xfrm>
          <a:off x="9448800" y="42538650"/>
          <a:ext cx="1152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95275" cy="285750"/>
    <xdr:sp>
      <xdr:nvSpPr>
        <xdr:cNvPr id="6" name="imgAnh" descr="http://daotao.due.edu.vn/uploads/38K10/121121110103.bmp"/>
        <xdr:cNvSpPr>
          <a:spLocks noChangeAspect="1"/>
        </xdr:cNvSpPr>
      </xdr:nvSpPr>
      <xdr:spPr>
        <a:xfrm>
          <a:off x="10029825" y="21240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295275" cy="285750"/>
    <xdr:sp>
      <xdr:nvSpPr>
        <xdr:cNvPr id="7" name="imgAnh" descr="http://daotao.due.edu.vn/uploads/38K10/121121110106.bmp"/>
        <xdr:cNvSpPr>
          <a:spLocks noChangeAspect="1"/>
        </xdr:cNvSpPr>
      </xdr:nvSpPr>
      <xdr:spPr>
        <a:xfrm>
          <a:off x="10029825" y="5810250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95275" cy="285750"/>
    <xdr:sp>
      <xdr:nvSpPr>
        <xdr:cNvPr id="8" name="imgAnh" descr="http://daotao.due.edu.vn/uploads/38K04/121121104120.bmp"/>
        <xdr:cNvSpPr>
          <a:spLocks noChangeAspect="1"/>
        </xdr:cNvSpPr>
      </xdr:nvSpPr>
      <xdr:spPr>
        <a:xfrm>
          <a:off x="10029825" y="21240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295275" cy="323850"/>
    <xdr:sp>
      <xdr:nvSpPr>
        <xdr:cNvPr id="9" name="imgAnh" descr="http://daotao.due.edu.vn/uploads/38K13/121121113187.bmp"/>
        <xdr:cNvSpPr>
          <a:spLocks noChangeAspect="1"/>
        </xdr:cNvSpPr>
      </xdr:nvSpPr>
      <xdr:spPr>
        <a:xfrm>
          <a:off x="10029825" y="425386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295275" cy="323850"/>
    <xdr:sp>
      <xdr:nvSpPr>
        <xdr:cNvPr id="10" name="imgAnh" descr="http://daotao.due.edu.vn/uploads/38K13/121121113187.bmp"/>
        <xdr:cNvSpPr>
          <a:spLocks noChangeAspect="1"/>
        </xdr:cNvSpPr>
      </xdr:nvSpPr>
      <xdr:spPr>
        <a:xfrm>
          <a:off x="10029825" y="425386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295275" cy="323850"/>
    <xdr:sp>
      <xdr:nvSpPr>
        <xdr:cNvPr id="11" name="imgAnh" descr="http://daotao.due.edu.vn/uploads/38K13/121121113187.bmp"/>
        <xdr:cNvSpPr>
          <a:spLocks noChangeAspect="1"/>
        </xdr:cNvSpPr>
      </xdr:nvSpPr>
      <xdr:spPr>
        <a:xfrm>
          <a:off x="10029825" y="425386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198</xdr:row>
      <xdr:rowOff>0</xdr:rowOff>
    </xdr:from>
    <xdr:ext cx="295275" cy="323850"/>
    <xdr:sp>
      <xdr:nvSpPr>
        <xdr:cNvPr id="12" name="imgAnh" descr="http://daotao.due.edu.vn/uploads/38K13/121121113187.bmp"/>
        <xdr:cNvSpPr>
          <a:spLocks noChangeAspect="1"/>
        </xdr:cNvSpPr>
      </xdr:nvSpPr>
      <xdr:spPr>
        <a:xfrm>
          <a:off x="10029825" y="425386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543050" cy="285750"/>
    <xdr:sp>
      <xdr:nvSpPr>
        <xdr:cNvPr id="13" name="imgAnh" descr="http://daotao.due.edu.vn/uploads/38K10/121121110103.bmp"/>
        <xdr:cNvSpPr>
          <a:spLocks noChangeAspect="1"/>
        </xdr:cNvSpPr>
      </xdr:nvSpPr>
      <xdr:spPr>
        <a:xfrm>
          <a:off x="9763125" y="21240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543050" cy="285750"/>
    <xdr:sp>
      <xdr:nvSpPr>
        <xdr:cNvPr id="14" name="imgAnh" descr="http://daotao.due.edu.vn/uploads/38K04/121121104120.bmp"/>
        <xdr:cNvSpPr>
          <a:spLocks noChangeAspect="1"/>
        </xdr:cNvSpPr>
      </xdr:nvSpPr>
      <xdr:spPr>
        <a:xfrm>
          <a:off x="9763125" y="21240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295275" cy="314325"/>
    <xdr:sp>
      <xdr:nvSpPr>
        <xdr:cNvPr id="15" name="imgAnh" descr="http://daotao.due.edu.vn/uploads/38K02.1/121121302318.bmp"/>
        <xdr:cNvSpPr>
          <a:spLocks noChangeAspect="1"/>
        </xdr:cNvSpPr>
      </xdr:nvSpPr>
      <xdr:spPr>
        <a:xfrm>
          <a:off x="3048000" y="243840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1543050" cy="285750"/>
    <xdr:sp>
      <xdr:nvSpPr>
        <xdr:cNvPr id="16" name="imgAnh" descr="http://daotao.due.edu.vn/uploads/38K10/121121110103.bmp"/>
        <xdr:cNvSpPr>
          <a:spLocks noChangeAspect="1"/>
        </xdr:cNvSpPr>
      </xdr:nvSpPr>
      <xdr:spPr>
        <a:xfrm>
          <a:off x="9763125" y="4388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204</xdr:row>
      <xdr:rowOff>0</xdr:rowOff>
    </xdr:from>
    <xdr:ext cx="1543050" cy="285750"/>
    <xdr:sp>
      <xdr:nvSpPr>
        <xdr:cNvPr id="17" name="imgAnh" descr="http://daotao.due.edu.vn/uploads/38K04/121121104120.bmp"/>
        <xdr:cNvSpPr>
          <a:spLocks noChangeAspect="1"/>
        </xdr:cNvSpPr>
      </xdr:nvSpPr>
      <xdr:spPr>
        <a:xfrm>
          <a:off x="9763125" y="43881675"/>
          <a:ext cx="1543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295275" cy="285750"/>
    <xdr:sp>
      <xdr:nvSpPr>
        <xdr:cNvPr id="18" name="imgAnh" descr="http://daotao.due.edu.vn/uploads/38K10/121121110103.bmp"/>
        <xdr:cNvSpPr>
          <a:spLocks noChangeAspect="1"/>
        </xdr:cNvSpPr>
      </xdr:nvSpPr>
      <xdr:spPr>
        <a:xfrm>
          <a:off x="10029825" y="43881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204</xdr:row>
      <xdr:rowOff>0</xdr:rowOff>
    </xdr:from>
    <xdr:ext cx="295275" cy="285750"/>
    <xdr:sp>
      <xdr:nvSpPr>
        <xdr:cNvPr id="19" name="imgAnh" descr="http://daotao.due.edu.vn/uploads/38K04/121121104120.bmp"/>
        <xdr:cNvSpPr>
          <a:spLocks noChangeAspect="1"/>
        </xdr:cNvSpPr>
      </xdr:nvSpPr>
      <xdr:spPr>
        <a:xfrm>
          <a:off x="10029825" y="43881675"/>
          <a:ext cx="295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2</xdr:row>
      <xdr:rowOff>0</xdr:rowOff>
    </xdr:from>
    <xdr:to>
      <xdr:col>6</xdr:col>
      <xdr:colOff>2209800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5581650" y="466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238125" y="476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0</xdr:rowOff>
    </xdr:from>
    <xdr:to>
      <xdr:col>6</xdr:col>
      <xdr:colOff>2209800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5581650" y="4667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9525</xdr:rowOff>
    </xdr:from>
    <xdr:to>
      <xdr:col>2</xdr:col>
      <xdr:colOff>342900</xdr:colOff>
      <xdr:row>2</xdr:row>
      <xdr:rowOff>9525</xdr:rowOff>
    </xdr:to>
    <xdr:sp>
      <xdr:nvSpPr>
        <xdr:cNvPr id="4" name="Straight Connector 5"/>
        <xdr:cNvSpPr>
          <a:spLocks/>
        </xdr:cNvSpPr>
      </xdr:nvSpPr>
      <xdr:spPr>
        <a:xfrm>
          <a:off x="238125" y="4762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ukyluat.vn/tim-kiem/?keyword=2405/Q%C4%90-TTg&amp;match=True&amp;area=2&amp;lan=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4.57421875" style="38" customWidth="1"/>
    <col min="2" max="2" width="9.7109375" style="40" customWidth="1"/>
    <col min="3" max="3" width="14.8515625" style="40" customWidth="1"/>
    <col min="4" max="4" width="19.421875" style="39" customWidth="1"/>
    <col min="5" max="5" width="8.140625" style="39" customWidth="1"/>
    <col min="6" max="6" width="11.8515625" style="40" customWidth="1"/>
    <col min="7" max="7" width="7.7109375" style="40" customWidth="1"/>
    <col min="8" max="8" width="20.8515625" style="38" customWidth="1"/>
    <col min="9" max="9" width="18.00390625" style="89" customWidth="1"/>
    <col min="10" max="10" width="18.57421875" style="39" customWidth="1"/>
    <col min="11" max="13" width="9.140625" style="39" customWidth="1"/>
    <col min="14" max="16384" width="9.140625" style="38" customWidth="1"/>
  </cols>
  <sheetData>
    <row r="1" spans="1:13" s="67" customFormat="1" ht="20.25" customHeight="1">
      <c r="A1" s="84" t="s">
        <v>140</v>
      </c>
      <c r="B1" s="65"/>
      <c r="C1" s="65"/>
      <c r="E1" s="27" t="s">
        <v>864</v>
      </c>
      <c r="G1" s="17"/>
      <c r="I1" s="88"/>
      <c r="J1" s="66"/>
      <c r="K1" s="66"/>
      <c r="L1" s="66"/>
      <c r="M1" s="66"/>
    </row>
    <row r="2" spans="1:6" ht="20.25" customHeight="1">
      <c r="A2" s="24" t="s">
        <v>1468</v>
      </c>
      <c r="B2" s="42"/>
      <c r="C2" s="41"/>
      <c r="F2" s="192" t="s">
        <v>1048</v>
      </c>
    </row>
    <row r="3" spans="1:13" s="55" customFormat="1" ht="31.5" customHeight="1">
      <c r="A3" s="551" t="s">
        <v>1467</v>
      </c>
      <c r="B3" s="551"/>
      <c r="C3" s="551"/>
      <c r="D3" s="551"/>
      <c r="E3" s="551"/>
      <c r="F3" s="551"/>
      <c r="G3" s="551"/>
      <c r="H3" s="551"/>
      <c r="I3" s="100"/>
      <c r="J3" s="56"/>
      <c r="K3" s="56"/>
      <c r="L3" s="56"/>
      <c r="M3" s="56"/>
    </row>
    <row r="4" spans="1:13" s="55" customFormat="1" ht="23.25" customHeight="1">
      <c r="A4" s="551" t="s">
        <v>1124</v>
      </c>
      <c r="B4" s="551"/>
      <c r="C4" s="551"/>
      <c r="D4" s="551"/>
      <c r="E4" s="551"/>
      <c r="F4" s="551"/>
      <c r="G4" s="551"/>
      <c r="H4" s="551"/>
      <c r="I4" s="100"/>
      <c r="J4" s="56"/>
      <c r="K4" s="56"/>
      <c r="L4" s="56"/>
      <c r="M4" s="56"/>
    </row>
    <row r="5" spans="1:11" s="23" customFormat="1" ht="21.75" customHeight="1">
      <c r="A5" s="552" t="s">
        <v>1492</v>
      </c>
      <c r="B5" s="552"/>
      <c r="C5" s="552"/>
      <c r="D5" s="552"/>
      <c r="E5" s="552"/>
      <c r="F5" s="552"/>
      <c r="G5" s="552"/>
      <c r="H5" s="552"/>
      <c r="I5" s="498"/>
      <c r="J5" s="498"/>
      <c r="K5" s="498"/>
    </row>
    <row r="6" spans="1:13" s="5" customFormat="1" ht="17.25" customHeight="1">
      <c r="A6" s="2" t="s">
        <v>0</v>
      </c>
      <c r="B6" s="2" t="s">
        <v>2</v>
      </c>
      <c r="C6" s="3" t="s">
        <v>3</v>
      </c>
      <c r="D6" s="2" t="s">
        <v>4</v>
      </c>
      <c r="E6" s="44" t="s">
        <v>5</v>
      </c>
      <c r="F6" s="4" t="s">
        <v>6</v>
      </c>
      <c r="G6" s="4" t="s">
        <v>144</v>
      </c>
      <c r="H6" s="4" t="s">
        <v>116</v>
      </c>
      <c r="I6" s="4" t="s">
        <v>524</v>
      </c>
      <c r="J6" s="77"/>
      <c r="K6" s="77"/>
      <c r="L6" s="77"/>
      <c r="M6" s="77"/>
    </row>
    <row r="7" spans="1:9" ht="15.75">
      <c r="A7" s="1">
        <v>1</v>
      </c>
      <c r="B7" s="376" t="s">
        <v>1155</v>
      </c>
      <c r="C7" s="377">
        <v>181121601103</v>
      </c>
      <c r="D7" s="378" t="s">
        <v>1409</v>
      </c>
      <c r="E7" s="379" t="s">
        <v>429</v>
      </c>
      <c r="F7" s="384">
        <v>36551</v>
      </c>
      <c r="G7" s="380" t="s">
        <v>121</v>
      </c>
      <c r="H7" s="321" t="s">
        <v>1029</v>
      </c>
      <c r="I7" s="343"/>
    </row>
    <row r="8" spans="1:9" ht="15.75">
      <c r="A8" s="1">
        <v>2</v>
      </c>
      <c r="B8" s="74" t="s">
        <v>1155</v>
      </c>
      <c r="C8" s="317">
        <v>181121601142</v>
      </c>
      <c r="D8" s="318" t="s">
        <v>1156</v>
      </c>
      <c r="E8" s="319" t="s">
        <v>131</v>
      </c>
      <c r="F8" s="381">
        <v>36691</v>
      </c>
      <c r="G8" s="320" t="s">
        <v>8</v>
      </c>
      <c r="H8" s="321" t="s">
        <v>96</v>
      </c>
      <c r="I8" s="343"/>
    </row>
    <row r="9" spans="1:9" ht="15.75">
      <c r="A9" s="1">
        <v>3</v>
      </c>
      <c r="B9" s="74" t="s">
        <v>1157</v>
      </c>
      <c r="C9" s="317">
        <v>181121601348</v>
      </c>
      <c r="D9" s="318" t="s">
        <v>1158</v>
      </c>
      <c r="E9" s="319" t="s">
        <v>122</v>
      </c>
      <c r="F9" s="381">
        <v>36656</v>
      </c>
      <c r="G9" s="320" t="s">
        <v>8</v>
      </c>
      <c r="H9" s="321" t="s">
        <v>1159</v>
      </c>
      <c r="I9" s="343"/>
    </row>
    <row r="10" spans="1:9" ht="15.75">
      <c r="A10" s="1">
        <v>4</v>
      </c>
      <c r="B10" s="74" t="s">
        <v>1160</v>
      </c>
      <c r="C10" s="317">
        <v>181121601423</v>
      </c>
      <c r="D10" s="318" t="s">
        <v>1161</v>
      </c>
      <c r="E10" s="319" t="s">
        <v>65</v>
      </c>
      <c r="F10" s="381">
        <v>36621</v>
      </c>
      <c r="G10" s="320" t="s">
        <v>8</v>
      </c>
      <c r="H10" s="321" t="s">
        <v>17</v>
      </c>
      <c r="I10" s="343"/>
    </row>
    <row r="11" spans="1:9" ht="15.75">
      <c r="A11" s="1">
        <v>5</v>
      </c>
      <c r="B11" s="74" t="s">
        <v>1160</v>
      </c>
      <c r="C11" s="317">
        <v>181121601448</v>
      </c>
      <c r="D11" s="318" t="s">
        <v>1162</v>
      </c>
      <c r="E11" s="319" t="s">
        <v>478</v>
      </c>
      <c r="F11" s="381">
        <v>36575</v>
      </c>
      <c r="G11" s="320" t="s">
        <v>8</v>
      </c>
      <c r="H11" s="321" t="s">
        <v>17</v>
      </c>
      <c r="I11" s="343"/>
    </row>
    <row r="12" spans="1:9" ht="15.75">
      <c r="A12" s="1">
        <v>6</v>
      </c>
      <c r="B12" s="74" t="s">
        <v>1132</v>
      </c>
      <c r="C12" s="317">
        <v>181121601543</v>
      </c>
      <c r="D12" s="318" t="s">
        <v>1163</v>
      </c>
      <c r="E12" s="319" t="s">
        <v>460</v>
      </c>
      <c r="F12" s="381">
        <v>36536</v>
      </c>
      <c r="G12" s="320" t="s">
        <v>8</v>
      </c>
      <c r="H12" s="321" t="s">
        <v>17</v>
      </c>
      <c r="I12" s="343"/>
    </row>
    <row r="13" spans="1:9" ht="15.75">
      <c r="A13" s="1">
        <v>7</v>
      </c>
      <c r="B13" s="74" t="s">
        <v>1164</v>
      </c>
      <c r="C13" s="317">
        <v>181121703209</v>
      </c>
      <c r="D13" s="318" t="s">
        <v>141</v>
      </c>
      <c r="E13" s="319" t="s">
        <v>21</v>
      </c>
      <c r="F13" s="381">
        <v>36527</v>
      </c>
      <c r="G13" s="320" t="s">
        <v>8</v>
      </c>
      <c r="H13" s="321" t="s">
        <v>96</v>
      </c>
      <c r="I13" s="343"/>
    </row>
    <row r="14" spans="1:9" ht="15.75">
      <c r="A14" s="1">
        <v>8</v>
      </c>
      <c r="B14" s="74" t="s">
        <v>1165</v>
      </c>
      <c r="C14" s="317">
        <v>181121703433</v>
      </c>
      <c r="D14" s="318" t="s">
        <v>1166</v>
      </c>
      <c r="E14" s="319" t="s">
        <v>88</v>
      </c>
      <c r="F14" s="381">
        <v>36559</v>
      </c>
      <c r="G14" s="320" t="s">
        <v>8</v>
      </c>
      <c r="H14" s="321" t="s">
        <v>776</v>
      </c>
      <c r="I14" s="343"/>
    </row>
    <row r="15" spans="1:9" ht="15.75">
      <c r="A15" s="1">
        <v>9</v>
      </c>
      <c r="B15" s="1" t="s">
        <v>1165</v>
      </c>
      <c r="C15" s="8">
        <v>181121703449</v>
      </c>
      <c r="D15" s="9" t="s">
        <v>1167</v>
      </c>
      <c r="E15" s="10" t="s">
        <v>24</v>
      </c>
      <c r="F15" s="73">
        <v>36727</v>
      </c>
      <c r="G15" s="73" t="s">
        <v>121</v>
      </c>
      <c r="H15" s="49" t="s">
        <v>1028</v>
      </c>
      <c r="I15" s="343"/>
    </row>
    <row r="16" spans="1:9" ht="15.75">
      <c r="A16" s="1">
        <v>10</v>
      </c>
      <c r="B16" s="74" t="s">
        <v>1168</v>
      </c>
      <c r="C16" s="317">
        <v>181121006138</v>
      </c>
      <c r="D16" s="318" t="s">
        <v>1169</v>
      </c>
      <c r="E16" s="319" t="s">
        <v>74</v>
      </c>
      <c r="F16" s="381">
        <v>36161</v>
      </c>
      <c r="G16" s="320" t="s">
        <v>8</v>
      </c>
      <c r="H16" s="321" t="s">
        <v>22</v>
      </c>
      <c r="I16" s="343"/>
    </row>
    <row r="17" spans="1:9" ht="15.75">
      <c r="A17" s="1">
        <v>11</v>
      </c>
      <c r="B17" s="74" t="s">
        <v>1170</v>
      </c>
      <c r="C17" s="317">
        <v>181121006314</v>
      </c>
      <c r="D17" s="318" t="s">
        <v>1171</v>
      </c>
      <c r="E17" s="319" t="s">
        <v>21</v>
      </c>
      <c r="F17" s="381">
        <v>36837</v>
      </c>
      <c r="G17" s="320" t="s">
        <v>8</v>
      </c>
      <c r="H17" s="321" t="s">
        <v>62</v>
      </c>
      <c r="I17" s="343"/>
    </row>
    <row r="18" spans="1:9" ht="15.75">
      <c r="A18" s="1">
        <v>12</v>
      </c>
      <c r="B18" s="74" t="s">
        <v>1170</v>
      </c>
      <c r="C18" s="317">
        <v>181121006353</v>
      </c>
      <c r="D18" s="318" t="s">
        <v>1172</v>
      </c>
      <c r="E18" s="319" t="s">
        <v>390</v>
      </c>
      <c r="F18" s="381">
        <v>36750</v>
      </c>
      <c r="G18" s="320" t="s">
        <v>35</v>
      </c>
      <c r="H18" s="321" t="s">
        <v>1029</v>
      </c>
      <c r="I18" s="343"/>
    </row>
    <row r="19" spans="1:9" ht="15.75">
      <c r="A19" s="1">
        <v>13</v>
      </c>
      <c r="B19" s="74" t="s">
        <v>1173</v>
      </c>
      <c r="C19" s="317">
        <v>181121006438</v>
      </c>
      <c r="D19" s="318" t="s">
        <v>349</v>
      </c>
      <c r="E19" s="319" t="s">
        <v>1174</v>
      </c>
      <c r="F19" s="381">
        <v>36876</v>
      </c>
      <c r="G19" s="320" t="s">
        <v>1175</v>
      </c>
      <c r="H19" s="49" t="s">
        <v>1028</v>
      </c>
      <c r="I19" s="343"/>
    </row>
    <row r="20" spans="1:9" ht="15.75">
      <c r="A20" s="1">
        <v>14</v>
      </c>
      <c r="B20" s="74" t="s">
        <v>1176</v>
      </c>
      <c r="C20" s="317">
        <v>181121006537</v>
      </c>
      <c r="D20" s="318" t="s">
        <v>73</v>
      </c>
      <c r="E20" s="319" t="s">
        <v>78</v>
      </c>
      <c r="F20" s="381">
        <v>36315</v>
      </c>
      <c r="G20" s="320" t="s">
        <v>8</v>
      </c>
      <c r="H20" s="321" t="s">
        <v>610</v>
      </c>
      <c r="I20" s="343"/>
    </row>
    <row r="21" spans="1:9" ht="15.75">
      <c r="A21" s="1">
        <v>15</v>
      </c>
      <c r="B21" s="1" t="s">
        <v>1177</v>
      </c>
      <c r="C21" s="8">
        <v>181121006612</v>
      </c>
      <c r="D21" s="9" t="s">
        <v>1178</v>
      </c>
      <c r="E21" s="10" t="s">
        <v>21</v>
      </c>
      <c r="F21" s="73">
        <v>36592</v>
      </c>
      <c r="G21" s="73" t="s">
        <v>35</v>
      </c>
      <c r="H21" s="321" t="s">
        <v>1029</v>
      </c>
      <c r="I21" s="343"/>
    </row>
    <row r="22" spans="1:9" ht="15.75">
      <c r="A22" s="1">
        <v>16</v>
      </c>
      <c r="B22" s="74" t="s">
        <v>1177</v>
      </c>
      <c r="C22" s="317">
        <v>181121006613</v>
      </c>
      <c r="D22" s="318" t="s">
        <v>1179</v>
      </c>
      <c r="E22" s="319" t="s">
        <v>21</v>
      </c>
      <c r="F22" s="381">
        <v>36819</v>
      </c>
      <c r="G22" s="320" t="s">
        <v>8</v>
      </c>
      <c r="H22" s="321" t="s">
        <v>40</v>
      </c>
      <c r="I22" s="343"/>
    </row>
    <row r="23" spans="1:9" ht="15.75">
      <c r="A23" s="1">
        <v>17</v>
      </c>
      <c r="B23" s="74" t="s">
        <v>1177</v>
      </c>
      <c r="C23" s="317">
        <v>181121006626</v>
      </c>
      <c r="D23" s="318" t="s">
        <v>1180</v>
      </c>
      <c r="E23" s="319" t="s">
        <v>65</v>
      </c>
      <c r="F23" s="381">
        <v>36803</v>
      </c>
      <c r="G23" s="320" t="s">
        <v>8</v>
      </c>
      <c r="H23" s="321" t="s">
        <v>40</v>
      </c>
      <c r="I23" s="343"/>
    </row>
    <row r="24" spans="1:9" ht="15.75">
      <c r="A24" s="1">
        <v>18</v>
      </c>
      <c r="B24" s="74" t="s">
        <v>1177</v>
      </c>
      <c r="C24" s="317">
        <v>181121006661</v>
      </c>
      <c r="D24" s="318" t="s">
        <v>98</v>
      </c>
      <c r="E24" s="319" t="s">
        <v>1181</v>
      </c>
      <c r="F24" s="381">
        <v>36679</v>
      </c>
      <c r="G24" s="320" t="s">
        <v>8</v>
      </c>
      <c r="H24" s="321" t="s">
        <v>1182</v>
      </c>
      <c r="I24" s="343"/>
    </row>
    <row r="25" spans="1:9" ht="15.75">
      <c r="A25" s="1">
        <v>19</v>
      </c>
      <c r="B25" s="74" t="s">
        <v>1177</v>
      </c>
      <c r="C25" s="317">
        <v>181121006663</v>
      </c>
      <c r="D25" s="318" t="s">
        <v>1183</v>
      </c>
      <c r="E25" s="319" t="s">
        <v>1184</v>
      </c>
      <c r="F25" s="381">
        <v>36626</v>
      </c>
      <c r="G25" s="320" t="s">
        <v>8</v>
      </c>
      <c r="H25" s="321" t="s">
        <v>19</v>
      </c>
      <c r="I25" s="343"/>
    </row>
    <row r="26" spans="1:9" ht="15.75">
      <c r="A26" s="1">
        <v>20</v>
      </c>
      <c r="B26" s="74" t="s">
        <v>1185</v>
      </c>
      <c r="C26" s="317">
        <v>181121407127</v>
      </c>
      <c r="D26" s="318" t="s">
        <v>1186</v>
      </c>
      <c r="E26" s="319" t="s">
        <v>1187</v>
      </c>
      <c r="F26" s="381">
        <v>36530</v>
      </c>
      <c r="G26" s="320" t="s">
        <v>8</v>
      </c>
      <c r="H26" s="321" t="s">
        <v>1352</v>
      </c>
      <c r="I26" s="343"/>
    </row>
    <row r="27" spans="1:9" ht="15.75">
      <c r="A27" s="1">
        <v>21</v>
      </c>
      <c r="B27" s="74" t="s">
        <v>1188</v>
      </c>
      <c r="C27" s="317">
        <v>181121407227</v>
      </c>
      <c r="D27" s="318" t="s">
        <v>14</v>
      </c>
      <c r="E27" s="319" t="s">
        <v>43</v>
      </c>
      <c r="F27" s="381">
        <v>36581</v>
      </c>
      <c r="G27" s="320" t="s">
        <v>8</v>
      </c>
      <c r="H27" s="321" t="s">
        <v>1189</v>
      </c>
      <c r="I27" s="343"/>
    </row>
    <row r="28" spans="1:9" ht="15.75">
      <c r="A28" s="1">
        <v>22</v>
      </c>
      <c r="B28" s="74" t="s">
        <v>1190</v>
      </c>
      <c r="C28" s="297" t="s">
        <v>1191</v>
      </c>
      <c r="D28" s="299" t="s">
        <v>31</v>
      </c>
      <c r="E28" s="300" t="s">
        <v>48</v>
      </c>
      <c r="F28" s="455" t="s">
        <v>1192</v>
      </c>
      <c r="G28" s="320" t="s">
        <v>8</v>
      </c>
      <c r="H28" s="11" t="s">
        <v>829</v>
      </c>
      <c r="I28" s="343"/>
    </row>
    <row r="29" spans="1:9" ht="15.75">
      <c r="A29" s="1">
        <v>23</v>
      </c>
      <c r="B29" s="74" t="s">
        <v>1190</v>
      </c>
      <c r="C29" s="297" t="s">
        <v>1193</v>
      </c>
      <c r="D29" s="299" t="s">
        <v>407</v>
      </c>
      <c r="E29" s="300" t="s">
        <v>38</v>
      </c>
      <c r="F29" s="455" t="s">
        <v>1194</v>
      </c>
      <c r="G29" s="320" t="s">
        <v>8</v>
      </c>
      <c r="H29" s="11" t="s">
        <v>829</v>
      </c>
      <c r="I29" s="343"/>
    </row>
    <row r="30" spans="1:9" ht="15.75">
      <c r="A30" s="1">
        <v>24</v>
      </c>
      <c r="B30" s="74" t="s">
        <v>1190</v>
      </c>
      <c r="C30" s="297" t="s">
        <v>1195</v>
      </c>
      <c r="D30" s="299" t="s">
        <v>1196</v>
      </c>
      <c r="E30" s="300" t="s">
        <v>426</v>
      </c>
      <c r="F30" s="455" t="s">
        <v>1197</v>
      </c>
      <c r="G30" s="320" t="s">
        <v>8</v>
      </c>
      <c r="H30" s="11" t="s">
        <v>829</v>
      </c>
      <c r="I30" s="343"/>
    </row>
    <row r="31" spans="1:9" ht="15.75">
      <c r="A31" s="1">
        <v>25</v>
      </c>
      <c r="B31" s="74" t="s">
        <v>1190</v>
      </c>
      <c r="C31" s="297" t="s">
        <v>1198</v>
      </c>
      <c r="D31" s="299" t="s">
        <v>1199</v>
      </c>
      <c r="E31" s="300" t="s">
        <v>1200</v>
      </c>
      <c r="F31" s="455" t="s">
        <v>1201</v>
      </c>
      <c r="G31" s="320" t="s">
        <v>8</v>
      </c>
      <c r="H31" s="11" t="s">
        <v>829</v>
      </c>
      <c r="I31" s="343"/>
    </row>
    <row r="32" spans="1:9" ht="15.75">
      <c r="A32" s="1">
        <v>26</v>
      </c>
      <c r="B32" s="74" t="s">
        <v>1190</v>
      </c>
      <c r="C32" s="297" t="s">
        <v>1202</v>
      </c>
      <c r="D32" s="299" t="s">
        <v>1203</v>
      </c>
      <c r="E32" s="300" t="s">
        <v>1204</v>
      </c>
      <c r="F32" s="455" t="s">
        <v>1205</v>
      </c>
      <c r="G32" s="320" t="s">
        <v>8</v>
      </c>
      <c r="H32" s="11" t="s">
        <v>829</v>
      </c>
      <c r="I32" s="343"/>
    </row>
    <row r="33" spans="1:9" ht="15.75">
      <c r="A33" s="1">
        <v>27</v>
      </c>
      <c r="B33" s="74" t="s">
        <v>1190</v>
      </c>
      <c r="C33" s="297" t="s">
        <v>1206</v>
      </c>
      <c r="D33" s="299" t="s">
        <v>80</v>
      </c>
      <c r="E33" s="300" t="s">
        <v>1207</v>
      </c>
      <c r="F33" s="455" t="s">
        <v>1208</v>
      </c>
      <c r="G33" s="320" t="s">
        <v>8</v>
      </c>
      <c r="H33" s="11" t="s">
        <v>829</v>
      </c>
      <c r="I33" s="343"/>
    </row>
    <row r="34" spans="1:9" ht="15.75">
      <c r="A34" s="1">
        <v>28</v>
      </c>
      <c r="B34" s="74" t="s">
        <v>1190</v>
      </c>
      <c r="C34" s="297" t="s">
        <v>1209</v>
      </c>
      <c r="D34" s="299" t="s">
        <v>349</v>
      </c>
      <c r="E34" s="300" t="s">
        <v>1210</v>
      </c>
      <c r="F34" s="455" t="s">
        <v>1211</v>
      </c>
      <c r="G34" s="320" t="s">
        <v>1175</v>
      </c>
      <c r="H34" s="321" t="s">
        <v>1028</v>
      </c>
      <c r="I34" s="343"/>
    </row>
    <row r="35" spans="1:9" ht="15.75">
      <c r="A35" s="1">
        <v>29</v>
      </c>
      <c r="B35" s="74" t="s">
        <v>1190</v>
      </c>
      <c r="C35" s="297" t="s">
        <v>1212</v>
      </c>
      <c r="D35" s="299" t="s">
        <v>1213</v>
      </c>
      <c r="E35" s="300" t="s">
        <v>25</v>
      </c>
      <c r="F35" s="455" t="s">
        <v>1214</v>
      </c>
      <c r="G35" s="320" t="s">
        <v>8</v>
      </c>
      <c r="H35" s="11" t="s">
        <v>829</v>
      </c>
      <c r="I35" s="343"/>
    </row>
    <row r="36" spans="1:9" ht="15.75">
      <c r="A36" s="1">
        <v>30</v>
      </c>
      <c r="B36" s="74" t="s">
        <v>1190</v>
      </c>
      <c r="C36" s="297" t="s">
        <v>1215</v>
      </c>
      <c r="D36" s="299" t="s">
        <v>1216</v>
      </c>
      <c r="E36" s="300" t="s">
        <v>1002</v>
      </c>
      <c r="F36" s="455" t="s">
        <v>1217</v>
      </c>
      <c r="G36" s="320" t="s">
        <v>8</v>
      </c>
      <c r="H36" s="11" t="s">
        <v>829</v>
      </c>
      <c r="I36" s="343"/>
    </row>
    <row r="37" spans="1:9" ht="15.75">
      <c r="A37" s="1">
        <v>31</v>
      </c>
      <c r="B37" s="74" t="s">
        <v>1190</v>
      </c>
      <c r="C37" s="297" t="s">
        <v>1218</v>
      </c>
      <c r="D37" s="299" t="s">
        <v>966</v>
      </c>
      <c r="E37" s="300" t="s">
        <v>1219</v>
      </c>
      <c r="F37" s="455" t="s">
        <v>1220</v>
      </c>
      <c r="G37" s="320" t="s">
        <v>8</v>
      </c>
      <c r="H37" s="11" t="s">
        <v>829</v>
      </c>
      <c r="I37" s="343"/>
    </row>
    <row r="38" spans="1:9" ht="15.75">
      <c r="A38" s="1">
        <v>32</v>
      </c>
      <c r="B38" s="74" t="s">
        <v>1190</v>
      </c>
      <c r="C38" s="297" t="s">
        <v>1221</v>
      </c>
      <c r="D38" s="299" t="s">
        <v>1222</v>
      </c>
      <c r="E38" s="300" t="s">
        <v>74</v>
      </c>
      <c r="F38" s="455" t="s">
        <v>1223</v>
      </c>
      <c r="G38" s="320" t="s">
        <v>8</v>
      </c>
      <c r="H38" s="11" t="s">
        <v>829</v>
      </c>
      <c r="I38" s="343"/>
    </row>
    <row r="39" spans="1:9" ht="15.75">
      <c r="A39" s="1">
        <v>33</v>
      </c>
      <c r="B39" s="74" t="s">
        <v>1190</v>
      </c>
      <c r="C39" s="297" t="s">
        <v>1224</v>
      </c>
      <c r="D39" s="299" t="s">
        <v>1225</v>
      </c>
      <c r="E39" s="300" t="s">
        <v>397</v>
      </c>
      <c r="F39" s="455" t="s">
        <v>1226</v>
      </c>
      <c r="G39" s="320" t="s">
        <v>8</v>
      </c>
      <c r="H39" s="11" t="s">
        <v>829</v>
      </c>
      <c r="I39" s="343"/>
    </row>
    <row r="40" spans="1:9" ht="15.75">
      <c r="A40" s="1">
        <v>34</v>
      </c>
      <c r="B40" s="74" t="s">
        <v>1190</v>
      </c>
      <c r="C40" s="297" t="s">
        <v>1227</v>
      </c>
      <c r="D40" s="299" t="s">
        <v>1228</v>
      </c>
      <c r="E40" s="300" t="s">
        <v>122</v>
      </c>
      <c r="F40" s="455" t="s">
        <v>1229</v>
      </c>
      <c r="G40" s="320" t="s">
        <v>8</v>
      </c>
      <c r="H40" s="11" t="s">
        <v>829</v>
      </c>
      <c r="I40" s="343"/>
    </row>
    <row r="41" spans="1:9" ht="15.75">
      <c r="A41" s="1">
        <v>35</v>
      </c>
      <c r="B41" s="74" t="s">
        <v>1230</v>
      </c>
      <c r="C41" s="317">
        <v>181121111107</v>
      </c>
      <c r="D41" s="318" t="s">
        <v>1231</v>
      </c>
      <c r="E41" s="319" t="s">
        <v>1232</v>
      </c>
      <c r="F41" s="381">
        <v>36598</v>
      </c>
      <c r="G41" s="320" t="s">
        <v>1175</v>
      </c>
      <c r="H41" s="49" t="s">
        <v>1028</v>
      </c>
      <c r="I41" s="343"/>
    </row>
    <row r="42" spans="1:9" ht="15.75">
      <c r="A42" s="1">
        <v>36</v>
      </c>
      <c r="B42" s="74" t="s">
        <v>1230</v>
      </c>
      <c r="C42" s="317">
        <v>181121111127</v>
      </c>
      <c r="D42" s="318" t="s">
        <v>1233</v>
      </c>
      <c r="E42" s="319" t="s">
        <v>15</v>
      </c>
      <c r="F42" s="381">
        <v>36453</v>
      </c>
      <c r="G42" s="320" t="s">
        <v>121</v>
      </c>
      <c r="H42" s="321" t="s">
        <v>1029</v>
      </c>
      <c r="I42" s="343"/>
    </row>
    <row r="43" spans="1:9" ht="15.75">
      <c r="A43" s="1">
        <v>37</v>
      </c>
      <c r="B43" s="74" t="s">
        <v>1234</v>
      </c>
      <c r="C43" s="317">
        <v>181120913118</v>
      </c>
      <c r="D43" s="318" t="s">
        <v>1235</v>
      </c>
      <c r="E43" s="319" t="s">
        <v>138</v>
      </c>
      <c r="F43" s="381">
        <v>36687</v>
      </c>
      <c r="G43" s="320" t="s">
        <v>8</v>
      </c>
      <c r="H43" s="321" t="s">
        <v>22</v>
      </c>
      <c r="I43" s="343"/>
    </row>
    <row r="44" spans="1:9" ht="15.75">
      <c r="A44" s="1">
        <v>38</v>
      </c>
      <c r="B44" s="74" t="s">
        <v>1234</v>
      </c>
      <c r="C44" s="317">
        <v>181120913158</v>
      </c>
      <c r="D44" s="318" t="s">
        <v>1236</v>
      </c>
      <c r="E44" s="319" t="s">
        <v>418</v>
      </c>
      <c r="F44" s="381">
        <v>36846</v>
      </c>
      <c r="G44" s="320" t="s">
        <v>8</v>
      </c>
      <c r="H44" s="321" t="s">
        <v>1237</v>
      </c>
      <c r="I44" s="343"/>
    </row>
    <row r="45" spans="1:9" ht="15.75">
      <c r="A45" s="1">
        <v>39</v>
      </c>
      <c r="B45" s="74" t="s">
        <v>1238</v>
      </c>
      <c r="C45" s="317">
        <v>181120913206</v>
      </c>
      <c r="D45" s="318" t="s">
        <v>1239</v>
      </c>
      <c r="E45" s="319" t="s">
        <v>1240</v>
      </c>
      <c r="F45" s="381">
        <v>36646</v>
      </c>
      <c r="G45" s="320" t="s">
        <v>8</v>
      </c>
      <c r="H45" s="321" t="s">
        <v>68</v>
      </c>
      <c r="I45" s="343"/>
    </row>
    <row r="46" spans="1:9" ht="15.75">
      <c r="A46" s="1">
        <v>40</v>
      </c>
      <c r="B46" s="74" t="s">
        <v>1238</v>
      </c>
      <c r="C46" s="317">
        <v>181120913251</v>
      </c>
      <c r="D46" s="318" t="s">
        <v>1172</v>
      </c>
      <c r="E46" s="319" t="s">
        <v>50</v>
      </c>
      <c r="F46" s="381">
        <v>36273</v>
      </c>
      <c r="G46" s="73" t="s">
        <v>35</v>
      </c>
      <c r="H46" s="321" t="s">
        <v>1029</v>
      </c>
      <c r="I46" s="343"/>
    </row>
    <row r="47" spans="1:9" ht="15.75">
      <c r="A47" s="1">
        <v>41</v>
      </c>
      <c r="B47" s="74" t="s">
        <v>1241</v>
      </c>
      <c r="C47" s="317">
        <v>181121514111</v>
      </c>
      <c r="D47" s="318" t="s">
        <v>1242</v>
      </c>
      <c r="E47" s="319" t="s">
        <v>65</v>
      </c>
      <c r="F47" s="381">
        <v>36624</v>
      </c>
      <c r="G47" s="320" t="s">
        <v>8</v>
      </c>
      <c r="H47" s="321" t="s">
        <v>1243</v>
      </c>
      <c r="I47" s="343"/>
    </row>
    <row r="48" spans="1:9" ht="15.75">
      <c r="A48" s="1">
        <v>42</v>
      </c>
      <c r="B48" s="74" t="s">
        <v>1244</v>
      </c>
      <c r="C48" s="317">
        <v>181122015362</v>
      </c>
      <c r="D48" s="318" t="s">
        <v>1245</v>
      </c>
      <c r="E48" s="319" t="s">
        <v>24</v>
      </c>
      <c r="F48" s="381">
        <v>36586</v>
      </c>
      <c r="G48" s="320" t="s">
        <v>8</v>
      </c>
      <c r="H48" s="321" t="s">
        <v>1246</v>
      </c>
      <c r="I48" s="343"/>
    </row>
    <row r="49" spans="1:9" ht="15.75">
      <c r="A49" s="1">
        <v>43</v>
      </c>
      <c r="B49" s="74" t="s">
        <v>1247</v>
      </c>
      <c r="C49" s="317">
        <v>181122016106</v>
      </c>
      <c r="D49" s="318" t="s">
        <v>1248</v>
      </c>
      <c r="E49" s="319" t="s">
        <v>1249</v>
      </c>
      <c r="F49" s="381">
        <v>36784</v>
      </c>
      <c r="G49" s="320" t="s">
        <v>8</v>
      </c>
      <c r="H49" s="321" t="s">
        <v>1250</v>
      </c>
      <c r="I49" s="343"/>
    </row>
    <row r="50" spans="1:9" ht="15.75">
      <c r="A50" s="1">
        <v>44</v>
      </c>
      <c r="B50" s="74" t="s">
        <v>1146</v>
      </c>
      <c r="C50" s="317">
        <v>181121018105</v>
      </c>
      <c r="D50" s="318" t="s">
        <v>1251</v>
      </c>
      <c r="E50" s="319" t="s">
        <v>1252</v>
      </c>
      <c r="F50" s="381">
        <v>36877</v>
      </c>
      <c r="G50" s="320" t="s">
        <v>499</v>
      </c>
      <c r="H50" s="321" t="s">
        <v>1029</v>
      </c>
      <c r="I50" s="343"/>
    </row>
    <row r="51" spans="1:9" ht="15.75">
      <c r="A51" s="1">
        <v>45</v>
      </c>
      <c r="B51" s="1" t="s">
        <v>1253</v>
      </c>
      <c r="C51" s="8">
        <v>181120919121</v>
      </c>
      <c r="D51" s="9" t="s">
        <v>1254</v>
      </c>
      <c r="E51" s="10" t="s">
        <v>34</v>
      </c>
      <c r="F51" s="73">
        <v>36699</v>
      </c>
      <c r="G51" s="73" t="s">
        <v>774</v>
      </c>
      <c r="H51" s="321" t="s">
        <v>1029</v>
      </c>
      <c r="I51" s="343"/>
    </row>
    <row r="52" spans="1:9" ht="15.75">
      <c r="A52" s="1">
        <v>46</v>
      </c>
      <c r="B52" s="74" t="s">
        <v>1255</v>
      </c>
      <c r="C52" s="317">
        <v>181121120240</v>
      </c>
      <c r="D52" s="318" t="s">
        <v>14</v>
      </c>
      <c r="E52" s="319" t="s">
        <v>44</v>
      </c>
      <c r="F52" s="381">
        <v>36638</v>
      </c>
      <c r="G52" s="320" t="s">
        <v>8</v>
      </c>
      <c r="H52" s="321" t="s">
        <v>337</v>
      </c>
      <c r="I52" s="343"/>
    </row>
    <row r="53" spans="1:9" ht="15.75">
      <c r="A53" s="1">
        <v>47</v>
      </c>
      <c r="B53" s="74" t="s">
        <v>1256</v>
      </c>
      <c r="C53" s="317">
        <v>181121521118</v>
      </c>
      <c r="D53" s="318" t="s">
        <v>1257</v>
      </c>
      <c r="E53" s="319" t="s">
        <v>65</v>
      </c>
      <c r="F53" s="381">
        <v>36810</v>
      </c>
      <c r="G53" s="320" t="s">
        <v>8</v>
      </c>
      <c r="H53" s="321" t="s">
        <v>19</v>
      </c>
      <c r="I53" s="343"/>
    </row>
    <row r="54" spans="1:9" ht="15.75">
      <c r="A54" s="1">
        <v>48</v>
      </c>
      <c r="B54" s="74" t="s">
        <v>1256</v>
      </c>
      <c r="C54" s="317">
        <v>181121521124</v>
      </c>
      <c r="D54" s="318" t="s">
        <v>1258</v>
      </c>
      <c r="E54" s="319" t="s">
        <v>67</v>
      </c>
      <c r="F54" s="381">
        <v>36612</v>
      </c>
      <c r="G54" s="320" t="s">
        <v>8</v>
      </c>
      <c r="H54" s="321" t="s">
        <v>46</v>
      </c>
      <c r="I54" s="343"/>
    </row>
    <row r="55" spans="1:9" ht="15.75">
      <c r="A55" s="1">
        <v>49</v>
      </c>
      <c r="B55" s="74" t="s">
        <v>1256</v>
      </c>
      <c r="C55" s="317">
        <v>181121521138</v>
      </c>
      <c r="D55" s="318" t="s">
        <v>71</v>
      </c>
      <c r="E55" s="319" t="s">
        <v>1259</v>
      </c>
      <c r="F55" s="381">
        <v>36715</v>
      </c>
      <c r="G55" s="320" t="s">
        <v>8</v>
      </c>
      <c r="H55" s="321" t="s">
        <v>68</v>
      </c>
      <c r="I55" s="343"/>
    </row>
    <row r="56" spans="1:9" ht="15.75">
      <c r="A56" s="1">
        <v>50</v>
      </c>
      <c r="B56" s="74" t="s">
        <v>1260</v>
      </c>
      <c r="C56" s="317">
        <v>181121723118</v>
      </c>
      <c r="D56" s="318" t="s">
        <v>1261</v>
      </c>
      <c r="E56" s="319" t="s">
        <v>1019</v>
      </c>
      <c r="F56" s="381">
        <v>36826</v>
      </c>
      <c r="G56" s="320" t="s">
        <v>8</v>
      </c>
      <c r="H56" s="321" t="s">
        <v>46</v>
      </c>
      <c r="I56" s="343"/>
    </row>
    <row r="57" spans="1:9" ht="15.75">
      <c r="A57" s="1">
        <v>51</v>
      </c>
      <c r="B57" s="74" t="s">
        <v>1262</v>
      </c>
      <c r="C57" s="317">
        <v>181121723224</v>
      </c>
      <c r="D57" s="318" t="s">
        <v>1263</v>
      </c>
      <c r="E57" s="319" t="s">
        <v>1264</v>
      </c>
      <c r="F57" s="381">
        <v>36877</v>
      </c>
      <c r="G57" s="320" t="s">
        <v>8</v>
      </c>
      <c r="H57" s="321" t="s">
        <v>40</v>
      </c>
      <c r="I57" s="343"/>
    </row>
    <row r="58" spans="1:9" ht="15.75">
      <c r="A58" s="1">
        <v>52</v>
      </c>
      <c r="B58" s="74" t="s">
        <v>1262</v>
      </c>
      <c r="C58" s="317">
        <v>181121723240</v>
      </c>
      <c r="D58" s="318" t="s">
        <v>1265</v>
      </c>
      <c r="E58" s="319" t="s">
        <v>878</v>
      </c>
      <c r="F58" s="381">
        <v>36799</v>
      </c>
      <c r="G58" s="320" t="s">
        <v>8</v>
      </c>
      <c r="H58" s="321" t="s">
        <v>22</v>
      </c>
      <c r="I58" s="343"/>
    </row>
    <row r="59" spans="1:9" ht="15.75">
      <c r="A59" s="1">
        <v>53</v>
      </c>
      <c r="B59" s="74" t="s">
        <v>1266</v>
      </c>
      <c r="C59" s="317">
        <v>181121723310</v>
      </c>
      <c r="D59" s="318" t="s">
        <v>1267</v>
      </c>
      <c r="E59" s="319" t="s">
        <v>63</v>
      </c>
      <c r="F59" s="381">
        <v>36826</v>
      </c>
      <c r="G59" s="320" t="s">
        <v>8</v>
      </c>
      <c r="H59" s="321" t="s">
        <v>464</v>
      </c>
      <c r="I59" s="343"/>
    </row>
    <row r="60" spans="1:9" ht="15.75">
      <c r="A60" s="1">
        <v>54</v>
      </c>
      <c r="B60" s="74" t="s">
        <v>1266</v>
      </c>
      <c r="C60" s="317">
        <v>181121723313</v>
      </c>
      <c r="D60" s="318" t="s">
        <v>11</v>
      </c>
      <c r="E60" s="319" t="s">
        <v>1268</v>
      </c>
      <c r="F60" s="381">
        <v>36653</v>
      </c>
      <c r="G60" s="320" t="s">
        <v>121</v>
      </c>
      <c r="H60" s="321" t="s">
        <v>1029</v>
      </c>
      <c r="I60" s="343"/>
    </row>
    <row r="61" spans="1:9" ht="15.75">
      <c r="A61" s="1">
        <v>55</v>
      </c>
      <c r="B61" s="74" t="s">
        <v>1269</v>
      </c>
      <c r="C61" s="317">
        <v>181121723444</v>
      </c>
      <c r="D61" s="318" t="s">
        <v>1270</v>
      </c>
      <c r="E61" s="319" t="s">
        <v>1134</v>
      </c>
      <c r="F61" s="381">
        <v>36711</v>
      </c>
      <c r="G61" s="320" t="s">
        <v>8</v>
      </c>
      <c r="H61" s="321" t="s">
        <v>40</v>
      </c>
      <c r="I61" s="343"/>
    </row>
    <row r="62" spans="1:9" ht="15.75">
      <c r="A62" s="1">
        <v>56</v>
      </c>
      <c r="B62" s="1" t="s">
        <v>1271</v>
      </c>
      <c r="C62" s="8">
        <v>181121325109</v>
      </c>
      <c r="D62" s="9" t="s">
        <v>1272</v>
      </c>
      <c r="E62" s="10" t="s">
        <v>1273</v>
      </c>
      <c r="F62" s="73">
        <v>36859</v>
      </c>
      <c r="G62" s="73" t="s">
        <v>143</v>
      </c>
      <c r="H62" s="321" t="s">
        <v>1029</v>
      </c>
      <c r="I62" s="343"/>
    </row>
    <row r="63" spans="1:9" ht="15.75">
      <c r="A63" s="1">
        <v>57</v>
      </c>
      <c r="B63" s="1" t="s">
        <v>1271</v>
      </c>
      <c r="C63" s="8">
        <v>181121325122</v>
      </c>
      <c r="D63" s="9" t="s">
        <v>1274</v>
      </c>
      <c r="E63" s="10" t="s">
        <v>1275</v>
      </c>
      <c r="F63" s="73">
        <v>36756</v>
      </c>
      <c r="G63" s="320" t="s">
        <v>8</v>
      </c>
      <c r="H63" s="321" t="s">
        <v>1276</v>
      </c>
      <c r="I63" s="343"/>
    </row>
    <row r="64" spans="1:9" ht="15.75">
      <c r="A64" s="1">
        <v>58</v>
      </c>
      <c r="B64" s="74" t="s">
        <v>1271</v>
      </c>
      <c r="C64" s="317">
        <v>181121325154</v>
      </c>
      <c r="D64" s="318" t="s">
        <v>1277</v>
      </c>
      <c r="E64" s="319" t="s">
        <v>131</v>
      </c>
      <c r="F64" s="381">
        <v>36832</v>
      </c>
      <c r="G64" s="320" t="s">
        <v>8</v>
      </c>
      <c r="H64" s="321" t="s">
        <v>768</v>
      </c>
      <c r="I64" s="343"/>
    </row>
    <row r="65" spans="1:9" ht="15.75">
      <c r="A65" s="1">
        <v>59</v>
      </c>
      <c r="B65" s="74" t="s">
        <v>1143</v>
      </c>
      <c r="C65" s="317">
        <v>181121325255</v>
      </c>
      <c r="D65" s="318" t="s">
        <v>1278</v>
      </c>
      <c r="E65" s="319" t="s">
        <v>15</v>
      </c>
      <c r="F65" s="381">
        <v>36858</v>
      </c>
      <c r="G65" s="320" t="s">
        <v>8</v>
      </c>
      <c r="H65" s="321" t="s">
        <v>59</v>
      </c>
      <c r="I65" s="343"/>
    </row>
    <row r="66" spans="1:9" ht="15.75">
      <c r="A66" s="1">
        <v>60</v>
      </c>
      <c r="B66" s="74" t="s">
        <v>1279</v>
      </c>
      <c r="C66" s="317">
        <v>181121726101</v>
      </c>
      <c r="D66" s="318" t="s">
        <v>1280</v>
      </c>
      <c r="E66" s="319" t="s">
        <v>1010</v>
      </c>
      <c r="F66" s="381">
        <v>36579</v>
      </c>
      <c r="G66" s="320" t="s">
        <v>1175</v>
      </c>
      <c r="H66" s="49" t="s">
        <v>1028</v>
      </c>
      <c r="I66" s="343"/>
    </row>
    <row r="67" spans="1:9" ht="15.75">
      <c r="A67" s="1">
        <v>61</v>
      </c>
      <c r="B67" s="74" t="s">
        <v>1279</v>
      </c>
      <c r="C67" s="317">
        <v>181121726104</v>
      </c>
      <c r="D67" s="318" t="s">
        <v>1281</v>
      </c>
      <c r="E67" s="319" t="s">
        <v>281</v>
      </c>
      <c r="F67" s="381">
        <v>36614</v>
      </c>
      <c r="G67" s="320" t="s">
        <v>8</v>
      </c>
      <c r="H67" s="321" t="s">
        <v>85</v>
      </c>
      <c r="I67" s="343"/>
    </row>
    <row r="68" spans="1:9" ht="15.75">
      <c r="A68" s="1">
        <v>62</v>
      </c>
      <c r="B68" s="74" t="s">
        <v>1279</v>
      </c>
      <c r="C68" s="317">
        <v>181121726109</v>
      </c>
      <c r="D68" s="318" t="s">
        <v>1087</v>
      </c>
      <c r="E68" s="319" t="s">
        <v>1282</v>
      </c>
      <c r="F68" s="381">
        <v>36670</v>
      </c>
      <c r="G68" s="73" t="s">
        <v>143</v>
      </c>
      <c r="H68" s="49" t="s">
        <v>1028</v>
      </c>
      <c r="I68" s="343"/>
    </row>
    <row r="69" spans="1:9" ht="15.75">
      <c r="A69" s="1">
        <v>63</v>
      </c>
      <c r="B69" s="74" t="s">
        <v>1283</v>
      </c>
      <c r="C69" s="317">
        <v>181121927102</v>
      </c>
      <c r="D69" s="318" t="s">
        <v>683</v>
      </c>
      <c r="E69" s="319" t="s">
        <v>51</v>
      </c>
      <c r="F69" s="381">
        <v>36641</v>
      </c>
      <c r="G69" s="320" t="s">
        <v>8</v>
      </c>
      <c r="H69" s="321" t="s">
        <v>1284</v>
      </c>
      <c r="I69" s="343"/>
    </row>
    <row r="70" spans="1:9" ht="15.75">
      <c r="A70" s="87">
        <v>64</v>
      </c>
      <c r="B70" s="344" t="s">
        <v>1283</v>
      </c>
      <c r="C70" s="333">
        <v>181121927107</v>
      </c>
      <c r="D70" s="348" t="s">
        <v>1285</v>
      </c>
      <c r="E70" s="349" t="s">
        <v>48</v>
      </c>
      <c r="F70" s="382">
        <v>36806</v>
      </c>
      <c r="G70" s="334" t="s">
        <v>1286</v>
      </c>
      <c r="H70" s="500" t="s">
        <v>1028</v>
      </c>
      <c r="I70" s="345"/>
    </row>
    <row r="71" ht="15.75">
      <c r="A71" s="150" t="s">
        <v>1469</v>
      </c>
    </row>
  </sheetData>
  <sheetProtection/>
  <mergeCells count="3">
    <mergeCell ref="A3:H3"/>
    <mergeCell ref="A4:H4"/>
    <mergeCell ref="A5:H5"/>
  </mergeCells>
  <printOptions/>
  <pageMargins left="0.32" right="0.28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1" sqref="O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9">
      <selection activeCell="A6" sqref="A6:I6"/>
    </sheetView>
  </sheetViews>
  <sheetFormatPr defaultColWidth="9.140625" defaultRowHeight="15"/>
  <cols>
    <col min="1" max="1" width="3.7109375" style="54" customWidth="1"/>
    <col min="2" max="2" width="13.421875" style="54" customWidth="1"/>
    <col min="3" max="3" width="14.8515625" style="54" bestFit="1" customWidth="1"/>
    <col min="4" max="4" width="18.8515625" style="52" customWidth="1"/>
    <col min="5" max="5" width="8.140625" style="52" customWidth="1"/>
    <col min="6" max="6" width="11.28125" style="54" bestFit="1" customWidth="1"/>
    <col min="7" max="7" width="9.28125" style="53" customWidth="1"/>
    <col min="8" max="8" width="47.8515625" style="54" customWidth="1"/>
    <col min="9" max="9" width="16.28125" style="54" customWidth="1"/>
    <col min="10" max="10" width="28.57421875" style="54" bestFit="1" customWidth="1"/>
    <col min="11" max="11" width="5.8515625" style="13" customWidth="1"/>
    <col min="12" max="13" width="5.140625" style="54" customWidth="1"/>
    <col min="14" max="16384" width="9.140625" style="54" customWidth="1"/>
  </cols>
  <sheetData>
    <row r="1" spans="1:7" s="67" customFormat="1" ht="17.25" customHeight="1">
      <c r="A1" s="84" t="s">
        <v>140</v>
      </c>
      <c r="B1" s="65"/>
      <c r="C1" s="65"/>
      <c r="E1" s="66"/>
      <c r="F1" s="27" t="s">
        <v>145</v>
      </c>
      <c r="G1" s="17"/>
    </row>
    <row r="2" spans="1:6" ht="17.25" customHeight="1">
      <c r="A2" s="24" t="s">
        <v>1047</v>
      </c>
      <c r="B2" s="14"/>
      <c r="C2" s="14"/>
      <c r="D2" s="25"/>
      <c r="F2" s="53"/>
    </row>
    <row r="3" spans="1:6" ht="15" customHeight="1">
      <c r="A3" s="24"/>
      <c r="B3" s="14"/>
      <c r="C3" s="14"/>
      <c r="D3" s="25"/>
      <c r="F3" s="53"/>
    </row>
    <row r="4" spans="1:9" s="55" customFormat="1" ht="21" customHeight="1">
      <c r="A4" s="551" t="s">
        <v>1489</v>
      </c>
      <c r="B4" s="551"/>
      <c r="C4" s="551"/>
      <c r="D4" s="551"/>
      <c r="E4" s="551"/>
      <c r="F4" s="551"/>
      <c r="G4" s="551"/>
      <c r="H4" s="551"/>
      <c r="I4" s="551"/>
    </row>
    <row r="5" spans="1:10" s="55" customFormat="1" ht="18.75" customHeight="1">
      <c r="A5" s="551" t="s">
        <v>1125</v>
      </c>
      <c r="B5" s="551"/>
      <c r="C5" s="551"/>
      <c r="D5" s="551"/>
      <c r="E5" s="551"/>
      <c r="F5" s="551"/>
      <c r="G5" s="551"/>
      <c r="H5" s="551"/>
      <c r="I5" s="551"/>
      <c r="J5" s="55">
        <f>8100000*30%</f>
        <v>2430000</v>
      </c>
    </row>
    <row r="6" spans="1:9" s="28" customFormat="1" ht="22.5" customHeight="1">
      <c r="A6" s="552" t="s">
        <v>1492</v>
      </c>
      <c r="B6" s="552"/>
      <c r="C6" s="552"/>
      <c r="D6" s="552"/>
      <c r="E6" s="552"/>
      <c r="F6" s="552"/>
      <c r="G6" s="552"/>
      <c r="H6" s="552"/>
      <c r="I6" s="552"/>
    </row>
    <row r="7" spans="1:14" s="59" customFormat="1" ht="17.25" customHeight="1">
      <c r="A7" s="63" t="s">
        <v>0</v>
      </c>
      <c r="B7" s="63" t="s">
        <v>2</v>
      </c>
      <c r="C7" s="61" t="s">
        <v>3</v>
      </c>
      <c r="D7" s="60" t="s">
        <v>4</v>
      </c>
      <c r="E7" s="62" t="s">
        <v>5</v>
      </c>
      <c r="F7" s="63" t="s">
        <v>850</v>
      </c>
      <c r="G7" s="63" t="s">
        <v>1473</v>
      </c>
      <c r="H7" s="458" t="s">
        <v>559</v>
      </c>
      <c r="I7" s="108" t="s">
        <v>1470</v>
      </c>
      <c r="J7" s="64" t="s">
        <v>556</v>
      </c>
      <c r="K7" s="63" t="s">
        <v>1474</v>
      </c>
      <c r="L7" s="63"/>
      <c r="N7" s="108" t="s">
        <v>1470</v>
      </c>
    </row>
    <row r="8" spans="1:14" s="59" customFormat="1" ht="17.25" customHeight="1">
      <c r="A8" s="459"/>
      <c r="B8" s="459"/>
      <c r="C8" s="460"/>
      <c r="D8" s="461"/>
      <c r="E8" s="462"/>
      <c r="F8" s="459" t="s">
        <v>849</v>
      </c>
      <c r="G8" s="459" t="s">
        <v>1475</v>
      </c>
      <c r="H8" s="463"/>
      <c r="I8" s="456" t="s">
        <v>1471</v>
      </c>
      <c r="J8" s="442"/>
      <c r="K8" s="459"/>
      <c r="L8" s="459"/>
      <c r="N8" s="456"/>
    </row>
    <row r="9" spans="1:14" s="59" customFormat="1" ht="17.25" customHeight="1">
      <c r="A9" s="483"/>
      <c r="B9" s="483"/>
      <c r="C9" s="484"/>
      <c r="D9" s="485"/>
      <c r="E9" s="486"/>
      <c r="F9" s="483"/>
      <c r="G9" s="483"/>
      <c r="H9" s="487"/>
      <c r="I9" s="109" t="s">
        <v>1472</v>
      </c>
      <c r="J9" s="488"/>
      <c r="K9" s="459"/>
      <c r="L9" s="459"/>
      <c r="N9" s="456"/>
    </row>
    <row r="10" spans="1:10" ht="15.75">
      <c r="A10" s="470">
        <v>1</v>
      </c>
      <c r="B10" s="470" t="s">
        <v>1160</v>
      </c>
      <c r="C10" s="479">
        <v>181121601431</v>
      </c>
      <c r="D10" s="480" t="s">
        <v>1287</v>
      </c>
      <c r="E10" s="481" t="s">
        <v>61</v>
      </c>
      <c r="F10" s="482">
        <v>36571</v>
      </c>
      <c r="G10" s="470" t="s">
        <v>298</v>
      </c>
      <c r="H10" s="476" t="s">
        <v>1365</v>
      </c>
      <c r="I10" s="477" t="s">
        <v>1477</v>
      </c>
      <c r="J10" s="478" t="s">
        <v>532</v>
      </c>
    </row>
    <row r="11" spans="1:10" ht="15.75">
      <c r="A11" s="1">
        <v>2</v>
      </c>
      <c r="B11" s="74" t="s">
        <v>1288</v>
      </c>
      <c r="C11" s="317">
        <v>181121302338</v>
      </c>
      <c r="D11" s="318" t="s">
        <v>1289</v>
      </c>
      <c r="E11" s="319" t="s">
        <v>44</v>
      </c>
      <c r="F11" s="381">
        <v>36663</v>
      </c>
      <c r="G11" s="1" t="s">
        <v>444</v>
      </c>
      <c r="H11" s="11" t="s">
        <v>1366</v>
      </c>
      <c r="I11" s="467" t="s">
        <v>1477</v>
      </c>
      <c r="J11" s="18" t="s">
        <v>532</v>
      </c>
    </row>
    <row r="12" spans="1:10" ht="15.75">
      <c r="A12" s="1">
        <v>3</v>
      </c>
      <c r="B12" s="1" t="s">
        <v>1165</v>
      </c>
      <c r="C12" s="8">
        <v>181121703423</v>
      </c>
      <c r="D12" s="9" t="s">
        <v>1290</v>
      </c>
      <c r="E12" s="10" t="s">
        <v>1291</v>
      </c>
      <c r="F12" s="73">
        <v>36770</v>
      </c>
      <c r="G12" s="1" t="s">
        <v>143</v>
      </c>
      <c r="H12" s="11" t="s">
        <v>1367</v>
      </c>
      <c r="I12" s="467" t="s">
        <v>1477</v>
      </c>
      <c r="J12" s="18" t="s">
        <v>532</v>
      </c>
    </row>
    <row r="13" spans="1:10" ht="15.75">
      <c r="A13" s="1">
        <v>4</v>
      </c>
      <c r="B13" s="74" t="s">
        <v>1165</v>
      </c>
      <c r="C13" s="317">
        <v>181121703453</v>
      </c>
      <c r="D13" s="318" t="s">
        <v>1272</v>
      </c>
      <c r="E13" s="319" t="s">
        <v>418</v>
      </c>
      <c r="F13" s="381">
        <v>36828</v>
      </c>
      <c r="G13" s="1" t="s">
        <v>499</v>
      </c>
      <c r="H13" s="11" t="s">
        <v>1397</v>
      </c>
      <c r="I13" s="467" t="s">
        <v>1477</v>
      </c>
      <c r="J13" s="18" t="s">
        <v>532</v>
      </c>
    </row>
    <row r="14" spans="1:10" ht="15.75">
      <c r="A14" s="1">
        <v>5</v>
      </c>
      <c r="B14" s="74" t="s">
        <v>1292</v>
      </c>
      <c r="C14" s="317">
        <v>181121104114</v>
      </c>
      <c r="D14" s="318" t="s">
        <v>1293</v>
      </c>
      <c r="E14" s="319" t="s">
        <v>1294</v>
      </c>
      <c r="F14" s="381">
        <v>36799</v>
      </c>
      <c r="G14" s="1" t="s">
        <v>352</v>
      </c>
      <c r="H14" s="11" t="s">
        <v>1396</v>
      </c>
      <c r="I14" s="467" t="s">
        <v>1477</v>
      </c>
      <c r="J14" s="18" t="s">
        <v>532</v>
      </c>
    </row>
    <row r="15" spans="1:10" ht="15.75">
      <c r="A15" s="1">
        <v>6</v>
      </c>
      <c r="B15" s="74" t="s">
        <v>1292</v>
      </c>
      <c r="C15" s="317">
        <v>181121104141</v>
      </c>
      <c r="D15" s="318" t="s">
        <v>752</v>
      </c>
      <c r="E15" s="319" t="s">
        <v>516</v>
      </c>
      <c r="F15" s="381">
        <v>36585</v>
      </c>
      <c r="G15" s="1" t="s">
        <v>143</v>
      </c>
      <c r="H15" s="11" t="s">
        <v>1395</v>
      </c>
      <c r="I15" s="467" t="s">
        <v>1477</v>
      </c>
      <c r="J15" s="18" t="s">
        <v>532</v>
      </c>
    </row>
    <row r="16" spans="1:10" ht="15.75">
      <c r="A16" s="1">
        <v>7</v>
      </c>
      <c r="B16" s="1" t="s">
        <v>1292</v>
      </c>
      <c r="C16" s="317">
        <v>181121104145</v>
      </c>
      <c r="D16" s="9"/>
      <c r="E16" s="10" t="s">
        <v>1295</v>
      </c>
      <c r="F16" s="73">
        <v>36528</v>
      </c>
      <c r="G16" s="1" t="s">
        <v>1353</v>
      </c>
      <c r="H16" s="11" t="s">
        <v>1394</v>
      </c>
      <c r="I16" s="467" t="s">
        <v>1477</v>
      </c>
      <c r="J16" s="18" t="s">
        <v>532</v>
      </c>
    </row>
    <row r="17" spans="1:10" ht="15.75">
      <c r="A17" s="1">
        <v>8</v>
      </c>
      <c r="B17" s="74" t="s">
        <v>1173</v>
      </c>
      <c r="C17" s="317">
        <v>181121006441</v>
      </c>
      <c r="D17" s="318" t="s">
        <v>1296</v>
      </c>
      <c r="E17" s="319" t="s">
        <v>1297</v>
      </c>
      <c r="F17" s="381">
        <v>36643</v>
      </c>
      <c r="G17" s="1" t="s">
        <v>143</v>
      </c>
      <c r="H17" s="11" t="s">
        <v>1393</v>
      </c>
      <c r="I17" s="467" t="s">
        <v>1477</v>
      </c>
      <c r="J17" s="18" t="s">
        <v>532</v>
      </c>
    </row>
    <row r="18" spans="1:11" s="245" customFormat="1" ht="15.75">
      <c r="A18" s="1">
        <v>9</v>
      </c>
      <c r="B18" s="231" t="s">
        <v>1176</v>
      </c>
      <c r="C18" s="325">
        <v>181121006555</v>
      </c>
      <c r="D18" s="326" t="s">
        <v>41</v>
      </c>
      <c r="E18" s="327" t="s">
        <v>60</v>
      </c>
      <c r="F18" s="383">
        <v>36861</v>
      </c>
      <c r="G18" s="204" t="s">
        <v>1354</v>
      </c>
      <c r="H18" s="210" t="s">
        <v>1398</v>
      </c>
      <c r="I18" s="467" t="s">
        <v>1477</v>
      </c>
      <c r="J18" s="350" t="s">
        <v>532</v>
      </c>
      <c r="K18" s="209"/>
    </row>
    <row r="19" spans="1:10" ht="15.75">
      <c r="A19" s="1">
        <v>10</v>
      </c>
      <c r="B19" s="74" t="s">
        <v>1188</v>
      </c>
      <c r="C19" s="317">
        <v>181121407230</v>
      </c>
      <c r="D19" s="318" t="s">
        <v>1298</v>
      </c>
      <c r="E19" s="319" t="s">
        <v>1299</v>
      </c>
      <c r="F19" s="381">
        <v>36668</v>
      </c>
      <c r="G19" s="1" t="s">
        <v>352</v>
      </c>
      <c r="H19" s="11" t="s">
        <v>1390</v>
      </c>
      <c r="I19" s="467" t="s">
        <v>1477</v>
      </c>
      <c r="J19" s="18" t="s">
        <v>532</v>
      </c>
    </row>
    <row r="20" spans="1:10" ht="15.75">
      <c r="A20" s="1">
        <v>11</v>
      </c>
      <c r="B20" s="74" t="s">
        <v>1188</v>
      </c>
      <c r="C20" s="317">
        <v>181121407240</v>
      </c>
      <c r="D20" s="318" t="s">
        <v>349</v>
      </c>
      <c r="E20" s="319" t="s">
        <v>1300</v>
      </c>
      <c r="F20" s="381">
        <v>36603</v>
      </c>
      <c r="G20" s="1" t="s">
        <v>352</v>
      </c>
      <c r="H20" s="11" t="s">
        <v>1391</v>
      </c>
      <c r="I20" s="467" t="s">
        <v>1477</v>
      </c>
      <c r="J20" s="18" t="s">
        <v>532</v>
      </c>
    </row>
    <row r="21" spans="1:10" ht="15.75">
      <c r="A21" s="1">
        <v>12</v>
      </c>
      <c r="B21" s="74" t="s">
        <v>1230</v>
      </c>
      <c r="C21" s="317">
        <v>181121111104</v>
      </c>
      <c r="D21" s="318" t="s">
        <v>1301</v>
      </c>
      <c r="E21" s="319" t="s">
        <v>51</v>
      </c>
      <c r="F21" s="381">
        <v>36613</v>
      </c>
      <c r="G21" s="1" t="s">
        <v>352</v>
      </c>
      <c r="H21" s="11" t="s">
        <v>1392</v>
      </c>
      <c r="I21" s="467" t="s">
        <v>1477</v>
      </c>
      <c r="J21" s="18" t="s">
        <v>532</v>
      </c>
    </row>
    <row r="22" spans="1:10" ht="15.75">
      <c r="A22" s="1">
        <v>13</v>
      </c>
      <c r="B22" s="74" t="s">
        <v>1230</v>
      </c>
      <c r="C22" s="317">
        <v>181121111112</v>
      </c>
      <c r="D22" s="318" t="s">
        <v>1302</v>
      </c>
      <c r="E22" s="319" t="s">
        <v>1303</v>
      </c>
      <c r="F22" s="381">
        <v>36695</v>
      </c>
      <c r="G22" s="1" t="s">
        <v>1355</v>
      </c>
      <c r="H22" s="11" t="s">
        <v>1389</v>
      </c>
      <c r="I22" s="467" t="s">
        <v>1477</v>
      </c>
      <c r="J22" s="18" t="s">
        <v>532</v>
      </c>
    </row>
    <row r="23" spans="1:10" ht="15.75">
      <c r="A23" s="1">
        <v>14</v>
      </c>
      <c r="B23" s="1" t="s">
        <v>1152</v>
      </c>
      <c r="C23" s="8">
        <v>181123012202</v>
      </c>
      <c r="D23" s="9" t="s">
        <v>1304</v>
      </c>
      <c r="E23" s="10" t="s">
        <v>53</v>
      </c>
      <c r="F23" s="73">
        <v>36551</v>
      </c>
      <c r="G23" s="1" t="s">
        <v>298</v>
      </c>
      <c r="H23" s="11" t="s">
        <v>1388</v>
      </c>
      <c r="I23" s="467" t="s">
        <v>1477</v>
      </c>
      <c r="J23" s="18" t="s">
        <v>532</v>
      </c>
    </row>
    <row r="24" spans="1:10" ht="15.75">
      <c r="A24" s="1">
        <v>15</v>
      </c>
      <c r="B24" s="74" t="s">
        <v>1152</v>
      </c>
      <c r="C24" s="317">
        <v>181123012232</v>
      </c>
      <c r="D24" s="318" t="s">
        <v>41</v>
      </c>
      <c r="E24" s="319" t="s">
        <v>97</v>
      </c>
      <c r="F24" s="381">
        <v>36550</v>
      </c>
      <c r="G24" s="1" t="s">
        <v>143</v>
      </c>
      <c r="H24" s="11" t="s">
        <v>1387</v>
      </c>
      <c r="I24" s="467" t="s">
        <v>1477</v>
      </c>
      <c r="J24" s="18" t="s">
        <v>532</v>
      </c>
    </row>
    <row r="25" spans="1:10" ht="15.75">
      <c r="A25" s="1">
        <v>16</v>
      </c>
      <c r="B25" s="74" t="s">
        <v>1234</v>
      </c>
      <c r="C25" s="317">
        <v>181120913109</v>
      </c>
      <c r="D25" s="318" t="s">
        <v>1305</v>
      </c>
      <c r="E25" s="319" t="s">
        <v>195</v>
      </c>
      <c r="F25" s="381">
        <v>36719</v>
      </c>
      <c r="G25" s="1" t="s">
        <v>1364</v>
      </c>
      <c r="H25" s="11" t="s">
        <v>1386</v>
      </c>
      <c r="I25" s="467" t="s">
        <v>1477</v>
      </c>
      <c r="J25" s="18" t="s">
        <v>532</v>
      </c>
    </row>
    <row r="26" spans="1:10" ht="15.75">
      <c r="A26" s="1">
        <v>17</v>
      </c>
      <c r="B26" s="74" t="s">
        <v>1238</v>
      </c>
      <c r="C26" s="317">
        <v>181120913203</v>
      </c>
      <c r="D26" s="318" t="s">
        <v>1306</v>
      </c>
      <c r="E26" s="319" t="s">
        <v>86</v>
      </c>
      <c r="F26" s="381">
        <v>36730</v>
      </c>
      <c r="G26" s="1" t="s">
        <v>1358</v>
      </c>
      <c r="H26" s="11" t="s">
        <v>1385</v>
      </c>
      <c r="I26" s="467" t="s">
        <v>1477</v>
      </c>
      <c r="J26" s="18" t="s">
        <v>532</v>
      </c>
    </row>
    <row r="27" spans="1:10" ht="15.75">
      <c r="A27" s="1">
        <v>18</v>
      </c>
      <c r="B27" s="74" t="s">
        <v>1238</v>
      </c>
      <c r="C27" s="317">
        <v>181120913235</v>
      </c>
      <c r="D27" s="318" t="s">
        <v>1307</v>
      </c>
      <c r="E27" s="319" t="s">
        <v>23</v>
      </c>
      <c r="F27" s="381">
        <v>36570</v>
      </c>
      <c r="G27" s="1" t="s">
        <v>1357</v>
      </c>
      <c r="H27" s="11" t="s">
        <v>1384</v>
      </c>
      <c r="I27" s="467" t="s">
        <v>1477</v>
      </c>
      <c r="J27" s="18" t="s">
        <v>532</v>
      </c>
    </row>
    <row r="28" spans="1:10" ht="15.75">
      <c r="A28" s="1">
        <v>19</v>
      </c>
      <c r="B28" s="1" t="s">
        <v>1238</v>
      </c>
      <c r="C28" s="8">
        <v>181120913242</v>
      </c>
      <c r="D28" s="9" t="s">
        <v>1308</v>
      </c>
      <c r="E28" s="10" t="s">
        <v>704</v>
      </c>
      <c r="F28" s="73">
        <v>36597</v>
      </c>
      <c r="G28" s="1" t="s">
        <v>143</v>
      </c>
      <c r="H28" s="11" t="s">
        <v>1383</v>
      </c>
      <c r="I28" s="467" t="s">
        <v>1477</v>
      </c>
      <c r="J28" s="18" t="s">
        <v>532</v>
      </c>
    </row>
    <row r="29" spans="1:10" ht="15.75">
      <c r="A29" s="1">
        <v>20</v>
      </c>
      <c r="B29" s="74" t="s">
        <v>1238</v>
      </c>
      <c r="C29" s="317">
        <v>181120913253</v>
      </c>
      <c r="D29" s="318" t="s">
        <v>1309</v>
      </c>
      <c r="E29" s="319" t="s">
        <v>52</v>
      </c>
      <c r="F29" s="381">
        <v>36634</v>
      </c>
      <c r="G29" s="1" t="s">
        <v>298</v>
      </c>
      <c r="H29" s="11" t="s">
        <v>1382</v>
      </c>
      <c r="I29" s="467" t="s">
        <v>1477</v>
      </c>
      <c r="J29" s="18" t="s">
        <v>532</v>
      </c>
    </row>
    <row r="30" spans="1:10" ht="15.75">
      <c r="A30" s="87">
        <v>21</v>
      </c>
      <c r="B30" s="344" t="s">
        <v>1310</v>
      </c>
      <c r="C30" s="333">
        <v>181121018211</v>
      </c>
      <c r="D30" s="348" t="s">
        <v>1311</v>
      </c>
      <c r="E30" s="349" t="s">
        <v>1312</v>
      </c>
      <c r="F30" s="382">
        <v>36496</v>
      </c>
      <c r="G30" s="87" t="s">
        <v>1359</v>
      </c>
      <c r="H30" s="99" t="s">
        <v>1381</v>
      </c>
      <c r="I30" s="469" t="s">
        <v>1477</v>
      </c>
      <c r="J30" s="98" t="s">
        <v>532</v>
      </c>
    </row>
    <row r="31" spans="1:10" ht="15.75">
      <c r="A31" s="470">
        <v>22</v>
      </c>
      <c r="B31" s="471" t="s">
        <v>1310</v>
      </c>
      <c r="C31" s="472">
        <v>181121018222</v>
      </c>
      <c r="D31" s="473" t="s">
        <v>1313</v>
      </c>
      <c r="E31" s="474" t="s">
        <v>23</v>
      </c>
      <c r="F31" s="475">
        <v>36791</v>
      </c>
      <c r="G31" s="470" t="s">
        <v>1363</v>
      </c>
      <c r="H31" s="476" t="s">
        <v>1380</v>
      </c>
      <c r="I31" s="477" t="s">
        <v>1477</v>
      </c>
      <c r="J31" s="478" t="s">
        <v>532</v>
      </c>
    </row>
    <row r="32" spans="1:10" ht="15.75">
      <c r="A32" s="1">
        <v>23</v>
      </c>
      <c r="B32" s="74" t="s">
        <v>1253</v>
      </c>
      <c r="C32" s="317">
        <v>181120919139</v>
      </c>
      <c r="D32" s="318" t="s">
        <v>54</v>
      </c>
      <c r="E32" s="319" t="s">
        <v>1314</v>
      </c>
      <c r="F32" s="381">
        <v>36392</v>
      </c>
      <c r="G32" s="1" t="s">
        <v>1359</v>
      </c>
      <c r="H32" s="11" t="s">
        <v>1379</v>
      </c>
      <c r="I32" s="467" t="s">
        <v>1477</v>
      </c>
      <c r="J32" s="18" t="s">
        <v>532</v>
      </c>
    </row>
    <row r="33" spans="1:10" ht="15.75">
      <c r="A33" s="1">
        <v>24</v>
      </c>
      <c r="B33" s="74" t="s">
        <v>1253</v>
      </c>
      <c r="C33" s="317">
        <v>181120919143</v>
      </c>
      <c r="D33" s="318" t="s">
        <v>720</v>
      </c>
      <c r="E33" s="319" t="s">
        <v>20</v>
      </c>
      <c r="F33" s="381">
        <v>36721</v>
      </c>
      <c r="G33" s="1" t="s">
        <v>143</v>
      </c>
      <c r="H33" s="11" t="s">
        <v>1378</v>
      </c>
      <c r="I33" s="467" t="s">
        <v>1477</v>
      </c>
      <c r="J33" s="18" t="s">
        <v>532</v>
      </c>
    </row>
    <row r="34" spans="1:10" ht="15.75">
      <c r="A34" s="1">
        <v>25</v>
      </c>
      <c r="B34" s="1" t="s">
        <v>1255</v>
      </c>
      <c r="C34" s="8">
        <v>181121120251</v>
      </c>
      <c r="D34" s="9" t="s">
        <v>1315</v>
      </c>
      <c r="E34" s="10" t="s">
        <v>1181</v>
      </c>
      <c r="F34" s="73">
        <v>36596</v>
      </c>
      <c r="G34" s="1" t="s">
        <v>1356</v>
      </c>
      <c r="H34" s="11" t="s">
        <v>1377</v>
      </c>
      <c r="I34" s="467" t="s">
        <v>1477</v>
      </c>
      <c r="J34" s="18" t="s">
        <v>532</v>
      </c>
    </row>
    <row r="35" spans="1:10" ht="15.75">
      <c r="A35" s="1">
        <v>26</v>
      </c>
      <c r="B35" s="74" t="s">
        <v>1316</v>
      </c>
      <c r="C35" s="317">
        <v>181124022249</v>
      </c>
      <c r="D35" s="318" t="s">
        <v>1317</v>
      </c>
      <c r="E35" s="319" t="s">
        <v>598</v>
      </c>
      <c r="F35" s="381">
        <v>36817</v>
      </c>
      <c r="G35" s="1" t="s">
        <v>499</v>
      </c>
      <c r="H35" s="11" t="s">
        <v>1376</v>
      </c>
      <c r="I35" s="467" t="s">
        <v>1477</v>
      </c>
      <c r="J35" s="18" t="s">
        <v>532</v>
      </c>
    </row>
    <row r="36" spans="1:10" ht="15.75">
      <c r="A36" s="1">
        <v>27</v>
      </c>
      <c r="B36" s="74" t="s">
        <v>1260</v>
      </c>
      <c r="C36" s="317">
        <v>181121723139</v>
      </c>
      <c r="D36" s="318" t="s">
        <v>1318</v>
      </c>
      <c r="E36" s="319" t="s">
        <v>60</v>
      </c>
      <c r="F36" s="381">
        <v>36779</v>
      </c>
      <c r="G36" s="1" t="s">
        <v>1362</v>
      </c>
      <c r="H36" s="11" t="s">
        <v>1375</v>
      </c>
      <c r="I36" s="467" t="s">
        <v>1477</v>
      </c>
      <c r="J36" s="18" t="s">
        <v>532</v>
      </c>
    </row>
    <row r="37" spans="1:10" ht="15.75">
      <c r="A37" s="1">
        <v>28</v>
      </c>
      <c r="B37" s="74" t="s">
        <v>1269</v>
      </c>
      <c r="C37" s="317">
        <v>181121723442</v>
      </c>
      <c r="D37" s="318" t="s">
        <v>1319</v>
      </c>
      <c r="E37" s="319" t="s">
        <v>109</v>
      </c>
      <c r="F37" s="381">
        <v>36527</v>
      </c>
      <c r="G37" s="1" t="s">
        <v>352</v>
      </c>
      <c r="H37" s="11" t="s">
        <v>1374</v>
      </c>
      <c r="I37" s="467" t="s">
        <v>1477</v>
      </c>
      <c r="J37" s="18" t="s">
        <v>532</v>
      </c>
    </row>
    <row r="38" spans="1:10" ht="15.75">
      <c r="A38" s="1">
        <v>29</v>
      </c>
      <c r="B38" s="74" t="s">
        <v>1271</v>
      </c>
      <c r="C38" s="317">
        <v>181121325115</v>
      </c>
      <c r="D38" s="318" t="s">
        <v>1320</v>
      </c>
      <c r="E38" s="319" t="s">
        <v>86</v>
      </c>
      <c r="F38" s="381">
        <v>36867</v>
      </c>
      <c r="G38" s="1" t="s">
        <v>143</v>
      </c>
      <c r="H38" s="11" t="s">
        <v>1373</v>
      </c>
      <c r="I38" s="467" t="s">
        <v>1477</v>
      </c>
      <c r="J38" s="18" t="s">
        <v>532</v>
      </c>
    </row>
    <row r="39" spans="1:10" ht="15.75">
      <c r="A39" s="1">
        <v>30</v>
      </c>
      <c r="B39" s="1" t="s">
        <v>1279</v>
      </c>
      <c r="C39" s="8">
        <v>181121726116</v>
      </c>
      <c r="D39" s="9" t="s">
        <v>1087</v>
      </c>
      <c r="E39" s="10" t="s">
        <v>1321</v>
      </c>
      <c r="F39" s="73">
        <v>36678</v>
      </c>
      <c r="G39" s="1" t="s">
        <v>143</v>
      </c>
      <c r="H39" s="11" t="s">
        <v>1372</v>
      </c>
      <c r="I39" s="467" t="s">
        <v>1477</v>
      </c>
      <c r="J39" s="18" t="s">
        <v>532</v>
      </c>
    </row>
    <row r="40" spans="1:10" ht="15.75">
      <c r="A40" s="1">
        <v>31</v>
      </c>
      <c r="B40" s="74" t="s">
        <v>1283</v>
      </c>
      <c r="C40" s="317">
        <v>181121927110</v>
      </c>
      <c r="D40" s="318" t="s">
        <v>1322</v>
      </c>
      <c r="E40" s="319" t="s">
        <v>1323</v>
      </c>
      <c r="F40" s="381">
        <v>36890</v>
      </c>
      <c r="G40" s="1" t="s">
        <v>1356</v>
      </c>
      <c r="H40" s="11" t="s">
        <v>1371</v>
      </c>
      <c r="I40" s="467" t="s">
        <v>1477</v>
      </c>
      <c r="J40" s="18" t="s">
        <v>532</v>
      </c>
    </row>
    <row r="41" spans="1:10" ht="15.75">
      <c r="A41" s="1">
        <v>32</v>
      </c>
      <c r="B41" s="74" t="s">
        <v>1283</v>
      </c>
      <c r="C41" s="317">
        <v>181121927115</v>
      </c>
      <c r="D41" s="318" t="s">
        <v>1324</v>
      </c>
      <c r="E41" s="319" t="s">
        <v>375</v>
      </c>
      <c r="F41" s="381">
        <v>36295</v>
      </c>
      <c r="G41" s="1" t="s">
        <v>1360</v>
      </c>
      <c r="H41" s="11" t="s">
        <v>1370</v>
      </c>
      <c r="I41" s="467" t="s">
        <v>1477</v>
      </c>
      <c r="J41" s="18" t="s">
        <v>532</v>
      </c>
    </row>
    <row r="42" spans="1:10" ht="15.75">
      <c r="A42" s="1">
        <v>33</v>
      </c>
      <c r="B42" s="74" t="s">
        <v>1283</v>
      </c>
      <c r="C42" s="317">
        <v>181121927116</v>
      </c>
      <c r="D42" s="318" t="s">
        <v>297</v>
      </c>
      <c r="E42" s="319" t="s">
        <v>1325</v>
      </c>
      <c r="F42" s="381">
        <v>36541</v>
      </c>
      <c r="G42" s="1" t="s">
        <v>1360</v>
      </c>
      <c r="H42" s="11" t="s">
        <v>1369</v>
      </c>
      <c r="I42" s="467" t="s">
        <v>1477</v>
      </c>
      <c r="J42" s="18" t="s">
        <v>532</v>
      </c>
    </row>
    <row r="43" spans="1:10" ht="15.75">
      <c r="A43" s="87">
        <v>34</v>
      </c>
      <c r="B43" s="344" t="s">
        <v>1283</v>
      </c>
      <c r="C43" s="333">
        <v>181121927117</v>
      </c>
      <c r="D43" s="348" t="s">
        <v>297</v>
      </c>
      <c r="E43" s="349" t="s">
        <v>1002</v>
      </c>
      <c r="F43" s="382">
        <v>36533</v>
      </c>
      <c r="G43" s="87" t="s">
        <v>1361</v>
      </c>
      <c r="H43" s="99" t="s">
        <v>1368</v>
      </c>
      <c r="I43" s="469" t="s">
        <v>1477</v>
      </c>
      <c r="J43" s="98" t="s">
        <v>532</v>
      </c>
    </row>
    <row r="44" ht="15.75">
      <c r="A44" s="150" t="s">
        <v>1476</v>
      </c>
    </row>
  </sheetData>
  <sheetProtection/>
  <mergeCells count="3">
    <mergeCell ref="A4:I4"/>
    <mergeCell ref="A5:I5"/>
    <mergeCell ref="A6:I6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.421875" style="28" customWidth="1"/>
    <col min="2" max="2" width="8.8515625" style="28" customWidth="1"/>
    <col min="3" max="3" width="15.421875" style="28" customWidth="1"/>
    <col min="4" max="4" width="17.57421875" style="28" customWidth="1"/>
    <col min="5" max="5" width="8.421875" style="28" customWidth="1"/>
    <col min="6" max="6" width="11.8515625" style="28" customWidth="1"/>
    <col min="7" max="7" width="17.140625" style="28" customWidth="1"/>
    <col min="8" max="8" width="16.140625" style="28" customWidth="1"/>
    <col min="9" max="9" width="15.57421875" style="28" customWidth="1"/>
    <col min="10" max="10" width="11.28125" style="28" bestFit="1" customWidth="1"/>
    <col min="11" max="16384" width="9.140625" style="28" customWidth="1"/>
  </cols>
  <sheetData>
    <row r="1" spans="1:5" s="13" customFormat="1" ht="17.25" customHeight="1">
      <c r="A1" s="84" t="s">
        <v>117</v>
      </c>
      <c r="C1" s="12"/>
      <c r="E1" s="27" t="s">
        <v>118</v>
      </c>
    </row>
    <row r="2" spans="1:5" ht="17.25" customHeight="1">
      <c r="A2" s="58" t="s">
        <v>115</v>
      </c>
      <c r="C2" s="22"/>
      <c r="E2" s="25" t="s">
        <v>540</v>
      </c>
    </row>
    <row r="3" spans="1:4" ht="10.5" customHeight="1">
      <c r="A3" s="24"/>
      <c r="C3" s="22"/>
      <c r="D3" s="25"/>
    </row>
    <row r="4" spans="1:8" s="26" customFormat="1" ht="21.75" customHeight="1">
      <c r="A4" s="551" t="s">
        <v>1488</v>
      </c>
      <c r="B4" s="551"/>
      <c r="C4" s="551"/>
      <c r="D4" s="551"/>
      <c r="E4" s="551"/>
      <c r="F4" s="551"/>
      <c r="G4" s="551"/>
      <c r="H4" s="551"/>
    </row>
    <row r="5" spans="1:8" s="26" customFormat="1" ht="21.75" customHeight="1">
      <c r="A5" s="551" t="s">
        <v>1126</v>
      </c>
      <c r="B5" s="551"/>
      <c r="C5" s="551"/>
      <c r="D5" s="551"/>
      <c r="E5" s="551"/>
      <c r="F5" s="551"/>
      <c r="G5" s="551"/>
      <c r="H5" s="551"/>
    </row>
    <row r="6" spans="1:11" s="23" customFormat="1" ht="21.75" customHeight="1">
      <c r="A6" s="552" t="s">
        <v>1492</v>
      </c>
      <c r="B6" s="552"/>
      <c r="C6" s="552"/>
      <c r="D6" s="552"/>
      <c r="E6" s="552"/>
      <c r="F6" s="552"/>
      <c r="G6" s="552"/>
      <c r="H6" s="552"/>
      <c r="I6" s="498"/>
      <c r="J6" s="498"/>
      <c r="K6" s="498"/>
    </row>
    <row r="7" spans="1:8" s="5" customFormat="1" ht="18" customHeight="1">
      <c r="A7" s="60" t="s">
        <v>0</v>
      </c>
      <c r="B7" s="60" t="s">
        <v>2</v>
      </c>
      <c r="C7" s="61" t="s">
        <v>3</v>
      </c>
      <c r="D7" s="60" t="s">
        <v>4</v>
      </c>
      <c r="E7" s="92" t="s">
        <v>5</v>
      </c>
      <c r="F7" s="63" t="s">
        <v>6</v>
      </c>
      <c r="G7" s="63" t="s">
        <v>1478</v>
      </c>
      <c r="H7" s="108" t="s">
        <v>1470</v>
      </c>
    </row>
    <row r="8" spans="1:8" s="5" customFormat="1" ht="18" customHeight="1">
      <c r="A8" s="461"/>
      <c r="B8" s="461"/>
      <c r="C8" s="460"/>
      <c r="D8" s="461"/>
      <c r="E8" s="489"/>
      <c r="F8" s="459"/>
      <c r="G8" s="459" t="s">
        <v>1479</v>
      </c>
      <c r="H8" s="456" t="s">
        <v>1471</v>
      </c>
    </row>
    <row r="9" spans="1:8" s="5" customFormat="1" ht="18" customHeight="1">
      <c r="A9" s="461"/>
      <c r="B9" s="461"/>
      <c r="C9" s="460"/>
      <c r="D9" s="461"/>
      <c r="E9" s="489"/>
      <c r="F9" s="459"/>
      <c r="G9" s="459"/>
      <c r="H9" s="456" t="s">
        <v>1480</v>
      </c>
    </row>
    <row r="10" spans="1:11" s="54" customFormat="1" ht="15.75">
      <c r="A10" s="71">
        <v>1</v>
      </c>
      <c r="B10" s="490" t="s">
        <v>1414</v>
      </c>
      <c r="C10" s="491">
        <v>181121302215</v>
      </c>
      <c r="D10" s="547" t="s">
        <v>241</v>
      </c>
      <c r="E10" s="547" t="s">
        <v>102</v>
      </c>
      <c r="F10" s="198" t="s">
        <v>1423</v>
      </c>
      <c r="G10" s="93" t="s">
        <v>1</v>
      </c>
      <c r="H10" s="198" t="s">
        <v>1482</v>
      </c>
      <c r="K10" s="85"/>
    </row>
    <row r="11" spans="1:8" ht="15.75">
      <c r="A11" s="1">
        <v>2</v>
      </c>
      <c r="B11" s="79" t="s">
        <v>1326</v>
      </c>
      <c r="C11" s="317">
        <v>181121302544</v>
      </c>
      <c r="D11" s="548" t="s">
        <v>1327</v>
      </c>
      <c r="E11" s="548" t="s">
        <v>60</v>
      </c>
      <c r="F11" s="381">
        <v>36759</v>
      </c>
      <c r="G11" s="79" t="s">
        <v>1328</v>
      </c>
      <c r="H11" s="15" t="s">
        <v>1482</v>
      </c>
    </row>
    <row r="12" spans="1:10" ht="15.75">
      <c r="A12" s="1">
        <v>3</v>
      </c>
      <c r="B12" s="79" t="s">
        <v>1292</v>
      </c>
      <c r="C12" s="317">
        <v>181121104163</v>
      </c>
      <c r="D12" s="548" t="s">
        <v>1329</v>
      </c>
      <c r="E12" s="548" t="s">
        <v>131</v>
      </c>
      <c r="F12" s="381" t="s">
        <v>1330</v>
      </c>
      <c r="G12" s="79" t="s">
        <v>1328</v>
      </c>
      <c r="H12" s="15" t="s">
        <v>1482</v>
      </c>
      <c r="J12" s="28">
        <f>4050000/2</f>
        <v>2025000</v>
      </c>
    </row>
    <row r="13" spans="1:8" ht="15.75">
      <c r="A13" s="1">
        <v>4</v>
      </c>
      <c r="B13" s="79" t="s">
        <v>1170</v>
      </c>
      <c r="C13" s="317">
        <v>181121006306</v>
      </c>
      <c r="D13" s="548" t="s">
        <v>1180</v>
      </c>
      <c r="E13" s="548" t="s">
        <v>1249</v>
      </c>
      <c r="F13" s="381">
        <v>36837</v>
      </c>
      <c r="G13" s="79" t="s">
        <v>1</v>
      </c>
      <c r="H13" s="15" t="s">
        <v>1482</v>
      </c>
    </row>
    <row r="14" spans="1:8" ht="15.75">
      <c r="A14" s="1">
        <v>5</v>
      </c>
      <c r="B14" s="79" t="s">
        <v>1176</v>
      </c>
      <c r="C14" s="366" t="s">
        <v>1331</v>
      </c>
      <c r="D14" s="548" t="s">
        <v>1332</v>
      </c>
      <c r="E14" s="548" t="s">
        <v>25</v>
      </c>
      <c r="F14" s="381">
        <v>36657</v>
      </c>
      <c r="G14" s="79" t="s">
        <v>1</v>
      </c>
      <c r="H14" s="15" t="s">
        <v>1482</v>
      </c>
    </row>
    <row r="15" spans="1:8" ht="15.75">
      <c r="A15" s="1">
        <v>6</v>
      </c>
      <c r="B15" s="79" t="s">
        <v>1176</v>
      </c>
      <c r="C15" s="317">
        <v>181121006539</v>
      </c>
      <c r="D15" s="548" t="s">
        <v>1333</v>
      </c>
      <c r="E15" s="548" t="s">
        <v>43</v>
      </c>
      <c r="F15" s="381">
        <v>36630</v>
      </c>
      <c r="G15" s="79" t="s">
        <v>1</v>
      </c>
      <c r="H15" s="15" t="s">
        <v>1482</v>
      </c>
    </row>
    <row r="16" spans="1:8" ht="15.75">
      <c r="A16" s="1">
        <v>7</v>
      </c>
      <c r="B16" s="79" t="s">
        <v>1334</v>
      </c>
      <c r="C16" s="317">
        <v>181123012336</v>
      </c>
      <c r="D16" s="548" t="s">
        <v>1335</v>
      </c>
      <c r="E16" s="548" t="s">
        <v>52</v>
      </c>
      <c r="F16" s="381">
        <v>36376</v>
      </c>
      <c r="G16" s="79" t="s">
        <v>1</v>
      </c>
      <c r="H16" s="15" t="s">
        <v>1482</v>
      </c>
    </row>
    <row r="17" spans="1:8" ht="15.75">
      <c r="A17" s="1">
        <v>8</v>
      </c>
      <c r="B17" s="79" t="s">
        <v>1336</v>
      </c>
      <c r="C17" s="317">
        <v>181121317105</v>
      </c>
      <c r="D17" s="548" t="s">
        <v>1337</v>
      </c>
      <c r="E17" s="548" t="s">
        <v>429</v>
      </c>
      <c r="F17" s="381">
        <v>36827</v>
      </c>
      <c r="G17" s="79" t="s">
        <v>1</v>
      </c>
      <c r="H17" s="15" t="s">
        <v>1482</v>
      </c>
    </row>
    <row r="18" spans="1:8" ht="15.75">
      <c r="A18" s="1">
        <v>9</v>
      </c>
      <c r="B18" s="79" t="s">
        <v>1146</v>
      </c>
      <c r="C18" s="317">
        <v>181121018126</v>
      </c>
      <c r="D18" s="548" t="s">
        <v>1338</v>
      </c>
      <c r="E18" s="548" t="s">
        <v>43</v>
      </c>
      <c r="F18" s="381">
        <v>36738</v>
      </c>
      <c r="G18" s="79" t="s">
        <v>1</v>
      </c>
      <c r="H18" s="15" t="s">
        <v>1482</v>
      </c>
    </row>
    <row r="19" spans="1:8" ht="15.75">
      <c r="A19" s="87">
        <v>10</v>
      </c>
      <c r="B19" s="356" t="s">
        <v>1266</v>
      </c>
      <c r="C19" s="333">
        <v>181121723325</v>
      </c>
      <c r="D19" s="549" t="s">
        <v>1339</v>
      </c>
      <c r="E19" s="549" t="s">
        <v>103</v>
      </c>
      <c r="F19" s="382">
        <v>36867</v>
      </c>
      <c r="G19" s="356" t="s">
        <v>1328</v>
      </c>
      <c r="H19" s="454" t="s">
        <v>1482</v>
      </c>
    </row>
    <row r="20" ht="15.75">
      <c r="A20" s="150" t="s">
        <v>1481</v>
      </c>
    </row>
  </sheetData>
  <sheetProtection/>
  <mergeCells count="3">
    <mergeCell ref="A4:H4"/>
    <mergeCell ref="A5:H5"/>
    <mergeCell ref="A6:H6"/>
  </mergeCells>
  <printOptions/>
  <pageMargins left="0.2" right="0.2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3"/>
  <sheetViews>
    <sheetView zoomScalePageLayoutView="0" workbookViewId="0" topLeftCell="A13">
      <selection activeCell="J237" sqref="J237"/>
    </sheetView>
  </sheetViews>
  <sheetFormatPr defaultColWidth="9.140625" defaultRowHeight="15"/>
  <cols>
    <col min="1" max="1" width="4.57421875" style="38" customWidth="1"/>
    <col min="2" max="2" width="15.57421875" style="40" bestFit="1" customWidth="1"/>
    <col min="3" max="3" width="14.8515625" style="40" customWidth="1"/>
    <col min="4" max="4" width="19.421875" style="39" customWidth="1"/>
    <col min="5" max="5" width="8.140625" style="39" customWidth="1"/>
    <col min="6" max="6" width="11.00390625" style="40" customWidth="1"/>
    <col min="7" max="7" width="8.57421875" style="40" customWidth="1"/>
    <col min="8" max="8" width="20.8515625" style="38" customWidth="1"/>
    <col min="9" max="9" width="18.00390625" style="89" customWidth="1"/>
    <col min="10" max="10" width="18.57421875" style="39" customWidth="1"/>
    <col min="11" max="13" width="9.140625" style="39" customWidth="1"/>
    <col min="14" max="16384" width="9.140625" style="38" customWidth="1"/>
  </cols>
  <sheetData>
    <row r="1" spans="1:13" s="67" customFormat="1" ht="20.25" customHeight="1">
      <c r="A1" s="84" t="s">
        <v>140</v>
      </c>
      <c r="B1" s="65"/>
      <c r="C1" s="65"/>
      <c r="D1" s="27" t="s">
        <v>145</v>
      </c>
      <c r="E1" s="66"/>
      <c r="F1" s="17"/>
      <c r="G1" s="17"/>
      <c r="I1" s="88"/>
      <c r="J1" s="66"/>
      <c r="K1" s="66"/>
      <c r="L1" s="66"/>
      <c r="M1" s="66"/>
    </row>
    <row r="2" spans="1:4" ht="20.25" customHeight="1">
      <c r="A2" s="24" t="s">
        <v>1067</v>
      </c>
      <c r="B2" s="42"/>
      <c r="C2" s="41"/>
      <c r="D2" s="27"/>
    </row>
    <row r="3" spans="1:13" s="55" customFormat="1" ht="27.75" customHeight="1">
      <c r="A3" s="551" t="s">
        <v>1487</v>
      </c>
      <c r="B3" s="551"/>
      <c r="C3" s="551"/>
      <c r="D3" s="551"/>
      <c r="E3" s="551"/>
      <c r="F3" s="551"/>
      <c r="G3" s="551"/>
      <c r="H3" s="551"/>
      <c r="I3" s="100"/>
      <c r="J3" s="56"/>
      <c r="K3" s="56"/>
      <c r="L3" s="56"/>
      <c r="M3" s="56"/>
    </row>
    <row r="4" spans="1:13" s="55" customFormat="1" ht="23.25" customHeight="1">
      <c r="A4" s="551" t="s">
        <v>1484</v>
      </c>
      <c r="B4" s="551"/>
      <c r="C4" s="551"/>
      <c r="D4" s="551"/>
      <c r="E4" s="551"/>
      <c r="F4" s="551"/>
      <c r="G4" s="551"/>
      <c r="H4" s="551"/>
      <c r="I4" s="100"/>
      <c r="J4" s="56"/>
      <c r="K4" s="56"/>
      <c r="L4" s="56"/>
      <c r="M4" s="56"/>
    </row>
    <row r="5" spans="1:11" s="23" customFormat="1" ht="21.75" customHeight="1">
      <c r="A5" s="552" t="s">
        <v>1497</v>
      </c>
      <c r="B5" s="552"/>
      <c r="C5" s="552"/>
      <c r="D5" s="552"/>
      <c r="E5" s="552"/>
      <c r="F5" s="552"/>
      <c r="G5" s="552"/>
      <c r="H5" s="552"/>
      <c r="I5" s="498"/>
      <c r="J5" s="498"/>
      <c r="K5" s="498"/>
    </row>
    <row r="6" spans="1:13" s="5" customFormat="1" ht="17.25" customHeight="1">
      <c r="A6" s="4" t="s">
        <v>0</v>
      </c>
      <c r="B6" s="4" t="s">
        <v>2</v>
      </c>
      <c r="C6" s="3" t="s">
        <v>3</v>
      </c>
      <c r="D6" s="2" t="s">
        <v>4</v>
      </c>
      <c r="E6" s="44" t="s">
        <v>5</v>
      </c>
      <c r="F6" s="4" t="s">
        <v>6</v>
      </c>
      <c r="G6" s="4" t="s">
        <v>144</v>
      </c>
      <c r="H6" s="4" t="s">
        <v>116</v>
      </c>
      <c r="I6" s="4" t="s">
        <v>524</v>
      </c>
      <c r="J6" s="77"/>
      <c r="K6" s="77"/>
      <c r="L6" s="77"/>
      <c r="M6" s="77"/>
    </row>
    <row r="7" spans="1:25" s="12" customFormat="1" ht="17.25" customHeight="1">
      <c r="A7" s="71">
        <v>1</v>
      </c>
      <c r="B7" s="71" t="s">
        <v>158</v>
      </c>
      <c r="C7" s="199">
        <v>151121601422</v>
      </c>
      <c r="D7" s="200" t="s">
        <v>201</v>
      </c>
      <c r="E7" s="316" t="s">
        <v>103</v>
      </c>
      <c r="F7" s="336" t="s">
        <v>245</v>
      </c>
      <c r="G7" s="86" t="s">
        <v>8</v>
      </c>
      <c r="H7" s="230" t="s">
        <v>45</v>
      </c>
      <c r="I7" s="9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8" s="13" customFormat="1" ht="17.25" customHeight="1">
      <c r="A8" s="1">
        <v>2</v>
      </c>
      <c r="B8" s="1" t="s">
        <v>158</v>
      </c>
      <c r="C8" s="8">
        <v>151121601426</v>
      </c>
      <c r="D8" s="9" t="s">
        <v>272</v>
      </c>
      <c r="E8" s="10" t="s">
        <v>104</v>
      </c>
      <c r="F8" s="29" t="s">
        <v>273</v>
      </c>
      <c r="G8" s="1" t="s">
        <v>8</v>
      </c>
      <c r="H8" s="32" t="s">
        <v>79</v>
      </c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9" s="12" customFormat="1" ht="17.25" customHeight="1">
      <c r="A9" s="1">
        <v>3</v>
      </c>
      <c r="B9" s="1" t="s">
        <v>158</v>
      </c>
      <c r="C9" s="8">
        <v>151121601430</v>
      </c>
      <c r="D9" s="9" t="s">
        <v>200</v>
      </c>
      <c r="E9" s="10" t="s">
        <v>169</v>
      </c>
      <c r="F9" s="337" t="s">
        <v>246</v>
      </c>
      <c r="G9" s="29" t="s">
        <v>8</v>
      </c>
      <c r="H9" s="32" t="s">
        <v>167</v>
      </c>
      <c r="I9" s="11"/>
    </row>
    <row r="10" spans="1:9" s="12" customFormat="1" ht="17.25" customHeight="1">
      <c r="A10" s="1">
        <v>4</v>
      </c>
      <c r="B10" s="1" t="s">
        <v>156</v>
      </c>
      <c r="C10" s="8">
        <v>151121302169</v>
      </c>
      <c r="D10" s="9" t="s">
        <v>202</v>
      </c>
      <c r="E10" s="10" t="s">
        <v>97</v>
      </c>
      <c r="F10" s="337" t="s">
        <v>247</v>
      </c>
      <c r="G10" s="29" t="s">
        <v>8</v>
      </c>
      <c r="H10" s="32" t="s">
        <v>170</v>
      </c>
      <c r="I10" s="11"/>
    </row>
    <row r="11" spans="1:25" s="12" customFormat="1" ht="17.25" customHeight="1">
      <c r="A11" s="1">
        <v>5</v>
      </c>
      <c r="B11" s="1" t="s">
        <v>150</v>
      </c>
      <c r="C11" s="8" t="s">
        <v>199</v>
      </c>
      <c r="D11" s="96" t="s">
        <v>198</v>
      </c>
      <c r="E11" s="97" t="s">
        <v>97</v>
      </c>
      <c r="F11" s="338">
        <v>35140</v>
      </c>
      <c r="G11" s="51" t="s">
        <v>94</v>
      </c>
      <c r="H11" s="11" t="s">
        <v>1028</v>
      </c>
      <c r="I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9" s="12" customFormat="1" ht="17.25" customHeight="1">
      <c r="A12" s="1">
        <v>6</v>
      </c>
      <c r="B12" s="1" t="s">
        <v>150</v>
      </c>
      <c r="C12" s="8">
        <v>151121302294</v>
      </c>
      <c r="D12" s="9" t="s">
        <v>129</v>
      </c>
      <c r="E12" s="10" t="s">
        <v>131</v>
      </c>
      <c r="F12" s="29" t="s">
        <v>280</v>
      </c>
      <c r="G12" s="1" t="s">
        <v>8</v>
      </c>
      <c r="H12" s="32" t="s">
        <v>28</v>
      </c>
      <c r="I12" s="11"/>
    </row>
    <row r="13" spans="1:9" s="12" customFormat="1" ht="17.25" customHeight="1">
      <c r="A13" s="1">
        <v>7</v>
      </c>
      <c r="B13" s="1" t="s">
        <v>149</v>
      </c>
      <c r="C13" s="8">
        <v>151121703115</v>
      </c>
      <c r="D13" s="9" t="s">
        <v>112</v>
      </c>
      <c r="E13" s="10" t="s">
        <v>55</v>
      </c>
      <c r="F13" s="337" t="s">
        <v>248</v>
      </c>
      <c r="G13" s="29" t="s">
        <v>8</v>
      </c>
      <c r="H13" s="33" t="s">
        <v>167</v>
      </c>
      <c r="I13" s="11"/>
    </row>
    <row r="14" spans="1:10" s="12" customFormat="1" ht="17.25" customHeight="1">
      <c r="A14" s="1">
        <v>8</v>
      </c>
      <c r="B14" s="1" t="s">
        <v>149</v>
      </c>
      <c r="C14" s="8">
        <v>151121703147</v>
      </c>
      <c r="D14" s="9" t="s">
        <v>1022</v>
      </c>
      <c r="E14" s="10" t="s">
        <v>10</v>
      </c>
      <c r="F14" s="339">
        <v>35436</v>
      </c>
      <c r="G14" s="29" t="s">
        <v>8</v>
      </c>
      <c r="H14" s="36" t="s">
        <v>46</v>
      </c>
      <c r="I14" s="11"/>
      <c r="J14" s="90"/>
    </row>
    <row r="15" spans="1:25" s="12" customFormat="1" ht="17.25" customHeight="1">
      <c r="A15" s="1">
        <v>9</v>
      </c>
      <c r="B15" s="1" t="s">
        <v>157</v>
      </c>
      <c r="C15" s="8">
        <v>151121104104</v>
      </c>
      <c r="D15" s="9" t="s">
        <v>290</v>
      </c>
      <c r="E15" s="10" t="s">
        <v>291</v>
      </c>
      <c r="F15" s="339">
        <v>35728</v>
      </c>
      <c r="G15" s="29" t="s">
        <v>8</v>
      </c>
      <c r="H15" s="33" t="s">
        <v>79</v>
      </c>
      <c r="I15" s="1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2" customFormat="1" ht="17.25" customHeight="1">
      <c r="A16" s="1">
        <v>10</v>
      </c>
      <c r="B16" s="1" t="s">
        <v>157</v>
      </c>
      <c r="C16" s="8">
        <v>151121104116</v>
      </c>
      <c r="D16" s="9" t="s">
        <v>292</v>
      </c>
      <c r="E16" s="10" t="s">
        <v>86</v>
      </c>
      <c r="F16" s="339">
        <v>35553</v>
      </c>
      <c r="G16" s="29" t="s">
        <v>8</v>
      </c>
      <c r="H16" s="33" t="s">
        <v>293</v>
      </c>
      <c r="I16" s="18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8" s="6" customFormat="1" ht="17.25" customHeight="1">
      <c r="A17" s="1">
        <v>11</v>
      </c>
      <c r="B17" s="1" t="s">
        <v>157</v>
      </c>
      <c r="C17" s="8">
        <v>151121104148</v>
      </c>
      <c r="D17" s="9" t="s">
        <v>203</v>
      </c>
      <c r="E17" s="10" t="s">
        <v>7</v>
      </c>
      <c r="F17" s="337" t="s">
        <v>249</v>
      </c>
      <c r="G17" s="29" t="s">
        <v>8</v>
      </c>
      <c r="H17" s="33" t="s">
        <v>22</v>
      </c>
      <c r="I17" s="11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2"/>
      <c r="AA17" s="12"/>
      <c r="AB17" s="12"/>
    </row>
    <row r="18" spans="1:28" s="12" customFormat="1" ht="17.25" customHeight="1">
      <c r="A18" s="1">
        <v>12</v>
      </c>
      <c r="B18" s="57" t="s">
        <v>157</v>
      </c>
      <c r="C18" s="15" t="s">
        <v>528</v>
      </c>
      <c r="D18" s="20" t="s">
        <v>231</v>
      </c>
      <c r="E18" s="21" t="s">
        <v>529</v>
      </c>
      <c r="F18" s="15" t="s">
        <v>530</v>
      </c>
      <c r="G18" s="340" t="s">
        <v>352</v>
      </c>
      <c r="H18" s="32" t="s">
        <v>1028</v>
      </c>
      <c r="I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9" s="12" customFormat="1" ht="17.25" customHeight="1">
      <c r="A19" s="1">
        <v>13</v>
      </c>
      <c r="B19" s="1" t="s">
        <v>159</v>
      </c>
      <c r="C19" s="8">
        <v>151121505139</v>
      </c>
      <c r="D19" s="9" t="s">
        <v>278</v>
      </c>
      <c r="E19" s="10" t="s">
        <v>20</v>
      </c>
      <c r="F19" s="29" t="s">
        <v>279</v>
      </c>
      <c r="G19" s="1" t="s">
        <v>8</v>
      </c>
      <c r="H19" s="32" t="s">
        <v>18</v>
      </c>
      <c r="I19" s="11"/>
    </row>
    <row r="20" spans="1:9" s="12" customFormat="1" ht="17.25" customHeight="1">
      <c r="A20" s="1">
        <v>14</v>
      </c>
      <c r="B20" s="1" t="s">
        <v>159</v>
      </c>
      <c r="C20" s="8">
        <v>151121505152</v>
      </c>
      <c r="D20" s="9" t="s">
        <v>204</v>
      </c>
      <c r="E20" s="10" t="s">
        <v>109</v>
      </c>
      <c r="F20" s="337" t="s">
        <v>250</v>
      </c>
      <c r="G20" s="29" t="s">
        <v>8</v>
      </c>
      <c r="H20" s="32" t="s">
        <v>33</v>
      </c>
      <c r="I20" s="11"/>
    </row>
    <row r="21" spans="1:9" s="12" customFormat="1" ht="17.25" customHeight="1">
      <c r="A21" s="1">
        <v>15</v>
      </c>
      <c r="B21" s="1" t="s">
        <v>152</v>
      </c>
      <c r="C21" s="8">
        <v>151121006114</v>
      </c>
      <c r="D21" s="9" t="s">
        <v>14</v>
      </c>
      <c r="E21" s="10" t="s">
        <v>95</v>
      </c>
      <c r="F21" s="337" t="s">
        <v>251</v>
      </c>
      <c r="G21" s="29" t="s">
        <v>8</v>
      </c>
      <c r="H21" s="36" t="s">
        <v>580</v>
      </c>
      <c r="I21" s="11"/>
    </row>
    <row r="22" spans="1:10" s="12" customFormat="1" ht="17.25" customHeight="1">
      <c r="A22" s="1">
        <v>16</v>
      </c>
      <c r="B22" s="29" t="s">
        <v>570</v>
      </c>
      <c r="C22" s="37">
        <v>151121006418</v>
      </c>
      <c r="D22" s="34" t="s">
        <v>571</v>
      </c>
      <c r="E22" s="35" t="s">
        <v>379</v>
      </c>
      <c r="F22" s="50" t="s">
        <v>572</v>
      </c>
      <c r="G22" s="50" t="s">
        <v>8</v>
      </c>
      <c r="H22" s="49" t="s">
        <v>26</v>
      </c>
      <c r="I22" s="315"/>
      <c r="J22" s="68"/>
    </row>
    <row r="23" spans="1:9" s="12" customFormat="1" ht="17.25" customHeight="1">
      <c r="A23" s="1">
        <v>17</v>
      </c>
      <c r="B23" s="1" t="s">
        <v>174</v>
      </c>
      <c r="C23" s="8">
        <v>151121006501</v>
      </c>
      <c r="D23" s="9" t="s">
        <v>136</v>
      </c>
      <c r="E23" s="10" t="s">
        <v>51</v>
      </c>
      <c r="F23" s="337" t="s">
        <v>263</v>
      </c>
      <c r="G23" s="1" t="s">
        <v>8</v>
      </c>
      <c r="H23" s="341" t="s">
        <v>164</v>
      </c>
      <c r="I23" s="11"/>
    </row>
    <row r="24" spans="1:25" s="12" customFormat="1" ht="17.25" customHeight="1">
      <c r="A24" s="1">
        <v>18</v>
      </c>
      <c r="B24" s="1" t="s">
        <v>174</v>
      </c>
      <c r="C24" s="8">
        <v>151121006522</v>
      </c>
      <c r="D24" s="9" t="s">
        <v>73</v>
      </c>
      <c r="E24" s="10" t="s">
        <v>175</v>
      </c>
      <c r="F24" s="337" t="s">
        <v>264</v>
      </c>
      <c r="G24" s="29" t="s">
        <v>8</v>
      </c>
      <c r="H24" s="33" t="s">
        <v>22</v>
      </c>
      <c r="I24" s="11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9" s="12" customFormat="1" ht="17.25" customHeight="1">
      <c r="A25" s="1">
        <v>19</v>
      </c>
      <c r="B25" s="1" t="s">
        <v>174</v>
      </c>
      <c r="C25" s="8">
        <v>151121006530</v>
      </c>
      <c r="D25" s="9" t="s">
        <v>133</v>
      </c>
      <c r="E25" s="10" t="s">
        <v>97</v>
      </c>
      <c r="F25" s="337" t="s">
        <v>265</v>
      </c>
      <c r="G25" s="29" t="s">
        <v>8</v>
      </c>
      <c r="H25" s="32" t="s">
        <v>166</v>
      </c>
      <c r="I25" s="11"/>
    </row>
    <row r="26" spans="1:9" s="12" customFormat="1" ht="17.25" customHeight="1">
      <c r="A26" s="1">
        <v>20</v>
      </c>
      <c r="B26" s="1" t="s">
        <v>180</v>
      </c>
      <c r="C26" s="8">
        <v>151121006622</v>
      </c>
      <c r="D26" s="9" t="s">
        <v>14</v>
      </c>
      <c r="E26" s="10" t="s">
        <v>56</v>
      </c>
      <c r="F26" s="337" t="s">
        <v>266</v>
      </c>
      <c r="G26" s="29" t="s">
        <v>8</v>
      </c>
      <c r="H26" s="32" t="s">
        <v>181</v>
      </c>
      <c r="I26" s="11"/>
    </row>
    <row r="27" spans="1:9" s="12" customFormat="1" ht="17.25" customHeight="1">
      <c r="A27" s="1">
        <v>21</v>
      </c>
      <c r="B27" s="1" t="s">
        <v>182</v>
      </c>
      <c r="C27" s="8">
        <v>151121006714</v>
      </c>
      <c r="D27" s="9" t="s">
        <v>98</v>
      </c>
      <c r="E27" s="10" t="s">
        <v>92</v>
      </c>
      <c r="F27" s="337" t="s">
        <v>267</v>
      </c>
      <c r="G27" s="29" t="s">
        <v>8</v>
      </c>
      <c r="H27" s="32" t="s">
        <v>183</v>
      </c>
      <c r="I27" s="11"/>
    </row>
    <row r="28" spans="1:9" s="12" customFormat="1" ht="17.25" customHeight="1">
      <c r="A28" s="1">
        <v>22</v>
      </c>
      <c r="B28" s="1" t="s">
        <v>182</v>
      </c>
      <c r="C28" s="8">
        <v>151121006722</v>
      </c>
      <c r="D28" s="9" t="s">
        <v>11</v>
      </c>
      <c r="E28" s="10" t="s">
        <v>104</v>
      </c>
      <c r="F28" s="337" t="s">
        <v>268</v>
      </c>
      <c r="G28" s="29" t="s">
        <v>8</v>
      </c>
      <c r="H28" s="32" t="s">
        <v>165</v>
      </c>
      <c r="I28" s="11"/>
    </row>
    <row r="29" spans="1:28" s="5" customFormat="1" ht="17.25" customHeight="1">
      <c r="A29" s="1">
        <v>23</v>
      </c>
      <c r="B29" s="1" t="s">
        <v>184</v>
      </c>
      <c r="C29" s="8">
        <v>151121407224</v>
      </c>
      <c r="D29" s="9" t="s">
        <v>14</v>
      </c>
      <c r="E29" s="10" t="s">
        <v>74</v>
      </c>
      <c r="F29" s="337" t="s">
        <v>269</v>
      </c>
      <c r="G29" s="29" t="s">
        <v>8</v>
      </c>
      <c r="H29" s="33" t="s">
        <v>185</v>
      </c>
      <c r="I29" s="11"/>
      <c r="J29" s="12"/>
      <c r="K29" s="12"/>
      <c r="L29" s="12"/>
      <c r="M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2"/>
      <c r="AA29" s="13"/>
      <c r="AB29" s="13"/>
    </row>
    <row r="30" spans="1:9" s="12" customFormat="1" ht="17.25" customHeight="1">
      <c r="A30" s="1">
        <v>24</v>
      </c>
      <c r="B30" s="1" t="s">
        <v>186</v>
      </c>
      <c r="C30" s="8">
        <v>151121608103</v>
      </c>
      <c r="D30" s="9" t="s">
        <v>132</v>
      </c>
      <c r="E30" s="10" t="s">
        <v>53</v>
      </c>
      <c r="F30" s="337" t="s">
        <v>270</v>
      </c>
      <c r="G30" s="29" t="s">
        <v>8</v>
      </c>
      <c r="H30" s="32" t="s">
        <v>163</v>
      </c>
      <c r="I30" s="11"/>
    </row>
    <row r="31" spans="1:25" s="12" customFormat="1" ht="17.25" customHeight="1">
      <c r="A31" s="1">
        <v>25</v>
      </c>
      <c r="B31" s="1" t="s">
        <v>186</v>
      </c>
      <c r="C31" s="8">
        <v>151121608151</v>
      </c>
      <c r="D31" s="9" t="s">
        <v>306</v>
      </c>
      <c r="E31" s="10" t="s">
        <v>23</v>
      </c>
      <c r="F31" s="339">
        <v>35459</v>
      </c>
      <c r="G31" s="29" t="s">
        <v>8</v>
      </c>
      <c r="H31" s="32" t="s">
        <v>85</v>
      </c>
      <c r="I31" s="32"/>
      <c r="J31" s="9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2" customFormat="1" ht="17.25" customHeight="1">
      <c r="A32" s="1">
        <v>26</v>
      </c>
      <c r="B32" s="1" t="s">
        <v>161</v>
      </c>
      <c r="C32" s="8">
        <v>151121209103</v>
      </c>
      <c r="D32" s="9" t="s">
        <v>93</v>
      </c>
      <c r="E32" s="10" t="s">
        <v>220</v>
      </c>
      <c r="F32" s="73">
        <v>35096</v>
      </c>
      <c r="G32" s="74" t="s">
        <v>8</v>
      </c>
      <c r="H32" s="11" t="s">
        <v>829</v>
      </c>
      <c r="I32" s="1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2" customFormat="1" ht="17.25" customHeight="1">
      <c r="A33" s="1">
        <v>27</v>
      </c>
      <c r="B33" s="1" t="s">
        <v>161</v>
      </c>
      <c r="C33" s="8">
        <v>151121209104</v>
      </c>
      <c r="D33" s="9" t="s">
        <v>101</v>
      </c>
      <c r="E33" s="10" t="s">
        <v>29</v>
      </c>
      <c r="F33" s="73">
        <v>35440</v>
      </c>
      <c r="G33" s="74" t="s">
        <v>8</v>
      </c>
      <c r="H33" s="11" t="s">
        <v>829</v>
      </c>
      <c r="I33" s="1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12" customFormat="1" ht="17.25" customHeight="1">
      <c r="A34" s="1">
        <v>28</v>
      </c>
      <c r="B34" s="1" t="s">
        <v>161</v>
      </c>
      <c r="C34" s="8">
        <v>151121209105</v>
      </c>
      <c r="D34" s="9" t="s">
        <v>37</v>
      </c>
      <c r="E34" s="10" t="s">
        <v>90</v>
      </c>
      <c r="F34" s="73">
        <v>35067</v>
      </c>
      <c r="G34" s="74" t="s">
        <v>8</v>
      </c>
      <c r="H34" s="11" t="s">
        <v>829</v>
      </c>
      <c r="I34" s="1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2" customFormat="1" ht="17.25" customHeight="1">
      <c r="A35" s="1">
        <v>29</v>
      </c>
      <c r="B35" s="1" t="s">
        <v>161</v>
      </c>
      <c r="C35" s="8">
        <v>151121209106</v>
      </c>
      <c r="D35" s="9" t="s">
        <v>218</v>
      </c>
      <c r="E35" s="10" t="s">
        <v>219</v>
      </c>
      <c r="F35" s="73">
        <v>35733</v>
      </c>
      <c r="G35" s="74" t="s">
        <v>8</v>
      </c>
      <c r="H35" s="11" t="s">
        <v>829</v>
      </c>
      <c r="I35" s="1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2" customFormat="1" ht="17.25" customHeight="1">
      <c r="A36" s="1">
        <v>30</v>
      </c>
      <c r="B36" s="1" t="s">
        <v>161</v>
      </c>
      <c r="C36" s="8">
        <v>151121209107</v>
      </c>
      <c r="D36" s="9" t="s">
        <v>222</v>
      </c>
      <c r="E36" s="10" t="s">
        <v>75</v>
      </c>
      <c r="F36" s="73">
        <v>35505</v>
      </c>
      <c r="G36" s="74" t="s">
        <v>8</v>
      </c>
      <c r="H36" s="11" t="s">
        <v>829</v>
      </c>
      <c r="I36" s="1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2" customFormat="1" ht="17.25" customHeight="1">
      <c r="A37" s="1">
        <v>31</v>
      </c>
      <c r="B37" s="1" t="s">
        <v>161</v>
      </c>
      <c r="C37" s="8">
        <v>151121209108</v>
      </c>
      <c r="D37" s="9" t="s">
        <v>238</v>
      </c>
      <c r="E37" s="10" t="s">
        <v>138</v>
      </c>
      <c r="F37" s="73">
        <v>35771</v>
      </c>
      <c r="G37" s="74" t="s">
        <v>8</v>
      </c>
      <c r="H37" s="11" t="s">
        <v>829</v>
      </c>
      <c r="I37" s="11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2" customFormat="1" ht="17.25" customHeight="1">
      <c r="A38" s="1">
        <v>32</v>
      </c>
      <c r="B38" s="1" t="s">
        <v>161</v>
      </c>
      <c r="C38" s="8">
        <v>151121209109</v>
      </c>
      <c r="D38" s="9" t="s">
        <v>236</v>
      </c>
      <c r="E38" s="10" t="s">
        <v>38</v>
      </c>
      <c r="F38" s="73">
        <v>35623</v>
      </c>
      <c r="G38" s="45" t="s">
        <v>215</v>
      </c>
      <c r="H38" s="11" t="s">
        <v>829</v>
      </c>
      <c r="I38" s="1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12" customFormat="1" ht="17.25" customHeight="1">
      <c r="A39" s="1">
        <v>33</v>
      </c>
      <c r="B39" s="1" t="s">
        <v>161</v>
      </c>
      <c r="C39" s="8">
        <v>151121209110</v>
      </c>
      <c r="D39" s="9" t="s">
        <v>237</v>
      </c>
      <c r="E39" s="10" t="s">
        <v>38</v>
      </c>
      <c r="F39" s="73">
        <v>35649</v>
      </c>
      <c r="G39" s="74" t="s">
        <v>8</v>
      </c>
      <c r="H39" s="11" t="s">
        <v>829</v>
      </c>
      <c r="I39" s="11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2" customFormat="1" ht="17.25" customHeight="1">
      <c r="A40" s="1">
        <v>34</v>
      </c>
      <c r="B40" s="1" t="s">
        <v>161</v>
      </c>
      <c r="C40" s="8">
        <v>151121209112</v>
      </c>
      <c r="D40" s="9" t="s">
        <v>210</v>
      </c>
      <c r="E40" s="10" t="s">
        <v>102</v>
      </c>
      <c r="F40" s="73">
        <v>35543</v>
      </c>
      <c r="G40" s="74" t="s">
        <v>8</v>
      </c>
      <c r="H40" s="33" t="s">
        <v>187</v>
      </c>
      <c r="I40" s="11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2" customFormat="1" ht="17.25" customHeight="1">
      <c r="A41" s="1">
        <v>35</v>
      </c>
      <c r="B41" s="1" t="s">
        <v>161</v>
      </c>
      <c r="C41" s="8">
        <v>151121209113</v>
      </c>
      <c r="D41" s="9" t="s">
        <v>235</v>
      </c>
      <c r="E41" s="10" t="s">
        <v>230</v>
      </c>
      <c r="F41" s="73">
        <v>35431</v>
      </c>
      <c r="G41" s="74" t="s">
        <v>8</v>
      </c>
      <c r="H41" s="11" t="s">
        <v>829</v>
      </c>
      <c r="I41" s="11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2" customFormat="1" ht="17.25" customHeight="1">
      <c r="A42" s="87">
        <v>36</v>
      </c>
      <c r="B42" s="87" t="s">
        <v>161</v>
      </c>
      <c r="C42" s="501">
        <v>151121209114</v>
      </c>
      <c r="D42" s="502" t="s">
        <v>234</v>
      </c>
      <c r="E42" s="503" t="s">
        <v>229</v>
      </c>
      <c r="F42" s="504">
        <v>35471</v>
      </c>
      <c r="G42" s="344" t="s">
        <v>8</v>
      </c>
      <c r="H42" s="99" t="s">
        <v>829</v>
      </c>
      <c r="I42" s="9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2" customFormat="1" ht="17.25" customHeight="1">
      <c r="A43" s="470">
        <v>37</v>
      </c>
      <c r="B43" s="470" t="s">
        <v>161</v>
      </c>
      <c r="C43" s="479">
        <v>151120919148</v>
      </c>
      <c r="D43" s="480" t="s">
        <v>233</v>
      </c>
      <c r="E43" s="481" t="s">
        <v>65</v>
      </c>
      <c r="F43" s="482">
        <v>35629</v>
      </c>
      <c r="G43" s="471" t="s">
        <v>8</v>
      </c>
      <c r="H43" s="476" t="s">
        <v>829</v>
      </c>
      <c r="I43" s="47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12" customFormat="1" ht="17.25" customHeight="1">
      <c r="A44" s="1">
        <v>38</v>
      </c>
      <c r="B44" s="1" t="s">
        <v>161</v>
      </c>
      <c r="C44" s="8">
        <v>151121209116</v>
      </c>
      <c r="D44" s="9" t="s">
        <v>231</v>
      </c>
      <c r="E44" s="10" t="s">
        <v>228</v>
      </c>
      <c r="F44" s="73">
        <v>35723</v>
      </c>
      <c r="G44" s="74" t="s">
        <v>8</v>
      </c>
      <c r="H44" s="11" t="s">
        <v>829</v>
      </c>
      <c r="I44" s="11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12" customFormat="1" ht="17.25" customHeight="1">
      <c r="A45" s="1">
        <v>39</v>
      </c>
      <c r="B45" s="1" t="s">
        <v>161</v>
      </c>
      <c r="C45" s="8">
        <v>151121209118</v>
      </c>
      <c r="D45" s="9" t="s">
        <v>216</v>
      </c>
      <c r="E45" s="10" t="s">
        <v>217</v>
      </c>
      <c r="F45" s="73">
        <v>35642</v>
      </c>
      <c r="G45" s="74" t="s">
        <v>8</v>
      </c>
      <c r="H45" s="11" t="s">
        <v>829</v>
      </c>
      <c r="I45" s="11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8" s="5" customFormat="1" ht="17.25" customHeight="1">
      <c r="A46" s="1">
        <v>40</v>
      </c>
      <c r="B46" s="1" t="s">
        <v>161</v>
      </c>
      <c r="C46" s="8">
        <v>151121209119</v>
      </c>
      <c r="D46" s="9" t="s">
        <v>226</v>
      </c>
      <c r="E46" s="10" t="s">
        <v>78</v>
      </c>
      <c r="F46" s="73">
        <v>35627</v>
      </c>
      <c r="G46" s="74" t="s">
        <v>8</v>
      </c>
      <c r="H46" s="11" t="s">
        <v>829</v>
      </c>
      <c r="I46" s="11"/>
      <c r="J46" s="12"/>
      <c r="K46" s="12"/>
      <c r="L46" s="12"/>
      <c r="M46" s="12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2"/>
      <c r="AA46" s="12"/>
      <c r="AB46" s="12"/>
    </row>
    <row r="47" spans="1:25" s="12" customFormat="1" ht="17.25" customHeight="1">
      <c r="A47" s="1">
        <v>41</v>
      </c>
      <c r="B47" s="1" t="s">
        <v>161</v>
      </c>
      <c r="C47" s="8">
        <v>151121209120</v>
      </c>
      <c r="D47" s="9" t="s">
        <v>105</v>
      </c>
      <c r="E47" s="10" t="s">
        <v>25</v>
      </c>
      <c r="F47" s="73">
        <v>35636</v>
      </c>
      <c r="G47" s="74" t="s">
        <v>8</v>
      </c>
      <c r="H47" s="11" t="s">
        <v>829</v>
      </c>
      <c r="I47" s="11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2" customFormat="1" ht="17.25" customHeight="1">
      <c r="A48" s="1">
        <v>42</v>
      </c>
      <c r="B48" s="1" t="s">
        <v>161</v>
      </c>
      <c r="C48" s="8">
        <v>151121209121</v>
      </c>
      <c r="D48" s="9" t="s">
        <v>224</v>
      </c>
      <c r="E48" s="10" t="s">
        <v>225</v>
      </c>
      <c r="F48" s="73">
        <v>35647</v>
      </c>
      <c r="G48" s="74" t="s">
        <v>8</v>
      </c>
      <c r="H48" s="11" t="s">
        <v>829</v>
      </c>
      <c r="I48" s="11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2" customFormat="1" ht="17.25" customHeight="1">
      <c r="A49" s="1">
        <v>43</v>
      </c>
      <c r="B49" s="1" t="s">
        <v>161</v>
      </c>
      <c r="C49" s="8">
        <v>151121209122</v>
      </c>
      <c r="D49" s="9" t="s">
        <v>213</v>
      </c>
      <c r="E49" s="10" t="s">
        <v>214</v>
      </c>
      <c r="F49" s="73">
        <v>35364</v>
      </c>
      <c r="G49" s="45" t="s">
        <v>36</v>
      </c>
      <c r="H49" s="11" t="s">
        <v>829</v>
      </c>
      <c r="I49" s="11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12" customFormat="1" ht="17.25" customHeight="1">
      <c r="A50" s="1">
        <v>44</v>
      </c>
      <c r="B50" s="1" t="s">
        <v>161</v>
      </c>
      <c r="C50" s="8">
        <v>151121209123</v>
      </c>
      <c r="D50" s="9" t="s">
        <v>223</v>
      </c>
      <c r="E50" s="10" t="s">
        <v>104</v>
      </c>
      <c r="F50" s="73">
        <v>35702</v>
      </c>
      <c r="G50" s="74" t="s">
        <v>8</v>
      </c>
      <c r="H50" s="11" t="s">
        <v>829</v>
      </c>
      <c r="I50" s="11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12" customFormat="1" ht="17.25" customHeight="1">
      <c r="A51" s="1">
        <v>45</v>
      </c>
      <c r="B51" s="1" t="s">
        <v>161</v>
      </c>
      <c r="C51" s="8">
        <v>151121209124</v>
      </c>
      <c r="D51" s="9" t="s">
        <v>76</v>
      </c>
      <c r="E51" s="10" t="s">
        <v>44</v>
      </c>
      <c r="F51" s="73">
        <v>35654</v>
      </c>
      <c r="G51" s="74" t="s">
        <v>8</v>
      </c>
      <c r="H51" s="11" t="s">
        <v>829</v>
      </c>
      <c r="I51" s="11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2" customFormat="1" ht="17.25" customHeight="1">
      <c r="A52" s="1">
        <v>46</v>
      </c>
      <c r="B52" s="1" t="s">
        <v>161</v>
      </c>
      <c r="C52" s="8">
        <v>151121209126</v>
      </c>
      <c r="D52" s="9" t="s">
        <v>41</v>
      </c>
      <c r="E52" s="10" t="s">
        <v>32</v>
      </c>
      <c r="F52" s="73">
        <v>35440</v>
      </c>
      <c r="G52" s="74" t="s">
        <v>8</v>
      </c>
      <c r="H52" s="11" t="s">
        <v>829</v>
      </c>
      <c r="I52" s="11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208" customFormat="1" ht="17.25" customHeight="1">
      <c r="A53" s="1">
        <v>47</v>
      </c>
      <c r="B53" s="204" t="s">
        <v>161</v>
      </c>
      <c r="C53" s="211" t="s">
        <v>1027</v>
      </c>
      <c r="D53" s="212" t="s">
        <v>1025</v>
      </c>
      <c r="E53" s="213" t="s">
        <v>106</v>
      </c>
      <c r="F53" s="211" t="s">
        <v>1026</v>
      </c>
      <c r="G53" s="74" t="s">
        <v>8</v>
      </c>
      <c r="H53" s="49" t="s">
        <v>600</v>
      </c>
      <c r="I53" s="207"/>
      <c r="J53" s="335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</row>
    <row r="54" spans="1:25" s="12" customFormat="1" ht="17.25" customHeight="1">
      <c r="A54" s="1">
        <v>48</v>
      </c>
      <c r="B54" s="1" t="s">
        <v>161</v>
      </c>
      <c r="C54" s="8">
        <v>151121209130</v>
      </c>
      <c r="D54" s="9" t="s">
        <v>243</v>
      </c>
      <c r="E54" s="10" t="s">
        <v>60</v>
      </c>
      <c r="F54" s="73">
        <v>35478</v>
      </c>
      <c r="G54" s="74" t="s">
        <v>8</v>
      </c>
      <c r="H54" s="11" t="s">
        <v>829</v>
      </c>
      <c r="I54" s="11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2" customFormat="1" ht="17.25" customHeight="1">
      <c r="A55" s="1">
        <v>49</v>
      </c>
      <c r="B55" s="1" t="s">
        <v>161</v>
      </c>
      <c r="C55" s="8">
        <v>151121209131</v>
      </c>
      <c r="D55" s="9" t="s">
        <v>244</v>
      </c>
      <c r="E55" s="10" t="s">
        <v>60</v>
      </c>
      <c r="F55" s="73">
        <v>35503</v>
      </c>
      <c r="G55" s="74" t="s">
        <v>8</v>
      </c>
      <c r="H55" s="11" t="s">
        <v>829</v>
      </c>
      <c r="I55" s="11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8" s="6" customFormat="1" ht="17.25" customHeight="1">
      <c r="A56" s="1">
        <v>50</v>
      </c>
      <c r="B56" s="1" t="s">
        <v>161</v>
      </c>
      <c r="C56" s="8">
        <v>151121209132</v>
      </c>
      <c r="D56" s="9" t="s">
        <v>242</v>
      </c>
      <c r="E56" s="10" t="s">
        <v>109</v>
      </c>
      <c r="F56" s="73">
        <v>35497</v>
      </c>
      <c r="G56" s="74" t="s">
        <v>8</v>
      </c>
      <c r="H56" s="11" t="s">
        <v>829</v>
      </c>
      <c r="I56" s="11"/>
      <c r="J56" s="12"/>
      <c r="K56" s="12"/>
      <c r="L56" s="12"/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2"/>
      <c r="AA56" s="12"/>
      <c r="AB56" s="12"/>
    </row>
    <row r="57" spans="1:25" s="12" customFormat="1" ht="17.25" customHeight="1">
      <c r="A57" s="1">
        <v>51</v>
      </c>
      <c r="B57" s="1" t="s">
        <v>161</v>
      </c>
      <c r="C57" s="8">
        <v>151121209133</v>
      </c>
      <c r="D57" s="9" t="s">
        <v>241</v>
      </c>
      <c r="E57" s="10" t="s">
        <v>122</v>
      </c>
      <c r="F57" s="73">
        <v>35148</v>
      </c>
      <c r="G57" s="74" t="s">
        <v>8</v>
      </c>
      <c r="H57" s="11" t="s">
        <v>829</v>
      </c>
      <c r="I57" s="11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12" customFormat="1" ht="17.25" customHeight="1">
      <c r="A58" s="1">
        <v>52</v>
      </c>
      <c r="B58" s="1" t="s">
        <v>161</v>
      </c>
      <c r="C58" s="8">
        <v>151121209134</v>
      </c>
      <c r="D58" s="9" t="s">
        <v>240</v>
      </c>
      <c r="E58" s="10" t="s">
        <v>131</v>
      </c>
      <c r="F58" s="73">
        <v>35271</v>
      </c>
      <c r="G58" s="74" t="s">
        <v>8</v>
      </c>
      <c r="H58" s="11" t="s">
        <v>829</v>
      </c>
      <c r="I58" s="11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12" customFormat="1" ht="17.25" customHeight="1">
      <c r="A59" s="1">
        <v>53</v>
      </c>
      <c r="B59" s="1" t="s">
        <v>161</v>
      </c>
      <c r="C59" s="8">
        <v>151121209135</v>
      </c>
      <c r="D59" s="9" t="s">
        <v>239</v>
      </c>
      <c r="E59" s="10" t="s">
        <v>15</v>
      </c>
      <c r="F59" s="73">
        <v>35668</v>
      </c>
      <c r="G59" s="74" t="s">
        <v>8</v>
      </c>
      <c r="H59" s="11" t="s">
        <v>829</v>
      </c>
      <c r="I59" s="11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8" s="12" customFormat="1" ht="17.25" customHeight="1">
      <c r="A60" s="1">
        <v>54</v>
      </c>
      <c r="B60" s="1" t="s">
        <v>578</v>
      </c>
      <c r="C60" s="8">
        <v>151123012218</v>
      </c>
      <c r="D60" s="9" t="s">
        <v>211</v>
      </c>
      <c r="E60" s="10" t="s">
        <v>10</v>
      </c>
      <c r="F60" s="337" t="s">
        <v>256</v>
      </c>
      <c r="G60" s="1" t="s">
        <v>8</v>
      </c>
      <c r="H60" s="32" t="s">
        <v>46</v>
      </c>
      <c r="I60" s="11"/>
      <c r="AA60" s="13"/>
      <c r="AB60" s="13"/>
    </row>
    <row r="61" spans="1:26" s="13" customFormat="1" ht="17.25" customHeight="1">
      <c r="A61" s="1">
        <v>55</v>
      </c>
      <c r="B61" s="1" t="s">
        <v>579</v>
      </c>
      <c r="C61" s="8">
        <v>151123012324</v>
      </c>
      <c r="D61" s="9" t="s">
        <v>87</v>
      </c>
      <c r="E61" s="10" t="s">
        <v>103</v>
      </c>
      <c r="F61" s="337" t="s">
        <v>257</v>
      </c>
      <c r="G61" s="29" t="s">
        <v>8</v>
      </c>
      <c r="H61" s="33" t="s">
        <v>188</v>
      </c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8" s="13" customFormat="1" ht="17.25" customHeight="1">
      <c r="A62" s="1">
        <v>56</v>
      </c>
      <c r="B62" s="1" t="s">
        <v>579</v>
      </c>
      <c r="C62" s="8">
        <v>151123012328</v>
      </c>
      <c r="D62" s="9" t="s">
        <v>206</v>
      </c>
      <c r="E62" s="10" t="s">
        <v>44</v>
      </c>
      <c r="F62" s="337" t="s">
        <v>258</v>
      </c>
      <c r="G62" s="29" t="s">
        <v>8</v>
      </c>
      <c r="H62" s="33" t="s">
        <v>85</v>
      </c>
      <c r="I62" s="11"/>
      <c r="J62" s="12"/>
      <c r="K62" s="12"/>
      <c r="L62" s="12"/>
      <c r="M62" s="12"/>
      <c r="Z62" s="12"/>
      <c r="AA62" s="12"/>
      <c r="AB62" s="12"/>
    </row>
    <row r="63" spans="1:28" s="13" customFormat="1" ht="17.25" customHeight="1">
      <c r="A63" s="1">
        <v>57</v>
      </c>
      <c r="B63" s="1" t="s">
        <v>148</v>
      </c>
      <c r="C63" s="8">
        <v>151120913120</v>
      </c>
      <c r="D63" s="9" t="s">
        <v>207</v>
      </c>
      <c r="E63" s="10" t="s">
        <v>75</v>
      </c>
      <c r="F63" s="337" t="s">
        <v>259</v>
      </c>
      <c r="G63" s="29" t="s">
        <v>8</v>
      </c>
      <c r="H63" s="33" t="s">
        <v>59</v>
      </c>
      <c r="I63" s="11"/>
      <c r="J63" s="12"/>
      <c r="K63" s="12"/>
      <c r="L63" s="12"/>
      <c r="M63" s="12"/>
      <c r="Z63" s="12"/>
      <c r="AA63" s="12"/>
      <c r="AB63" s="12"/>
    </row>
    <row r="64" spans="1:26" s="12" customFormat="1" ht="17.25" customHeight="1">
      <c r="A64" s="1">
        <v>58</v>
      </c>
      <c r="B64" s="1" t="s">
        <v>148</v>
      </c>
      <c r="C64" s="8">
        <v>151120913121</v>
      </c>
      <c r="D64" s="9" t="s">
        <v>108</v>
      </c>
      <c r="E64" s="10" t="s">
        <v>75</v>
      </c>
      <c r="F64" s="337" t="s">
        <v>260</v>
      </c>
      <c r="G64" s="29" t="s">
        <v>8</v>
      </c>
      <c r="H64" s="32" t="s">
        <v>96</v>
      </c>
      <c r="I64" s="11"/>
      <c r="Z64" s="13"/>
    </row>
    <row r="65" spans="1:28" s="7" customFormat="1" ht="17.25" customHeight="1">
      <c r="A65" s="1">
        <v>59</v>
      </c>
      <c r="B65" s="1" t="s">
        <v>148</v>
      </c>
      <c r="C65" s="8">
        <v>151120913167</v>
      </c>
      <c r="D65" s="9" t="s">
        <v>141</v>
      </c>
      <c r="E65" s="10" t="s">
        <v>175</v>
      </c>
      <c r="F65" s="337" t="s">
        <v>261</v>
      </c>
      <c r="G65" s="29" t="s">
        <v>8</v>
      </c>
      <c r="H65" s="32" t="s">
        <v>285</v>
      </c>
      <c r="I65" s="11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2"/>
      <c r="AA65" s="12"/>
      <c r="AB65" s="12"/>
    </row>
    <row r="66" spans="1:25" s="12" customFormat="1" ht="17.25" customHeight="1">
      <c r="A66" s="1">
        <v>60</v>
      </c>
      <c r="B66" s="1" t="s">
        <v>189</v>
      </c>
      <c r="C66" s="8">
        <v>151122015323</v>
      </c>
      <c r="D66" s="9" t="s">
        <v>208</v>
      </c>
      <c r="E66" s="10" t="s">
        <v>175</v>
      </c>
      <c r="F66" s="337" t="s">
        <v>262</v>
      </c>
      <c r="G66" s="29" t="s">
        <v>8</v>
      </c>
      <c r="H66" s="33" t="s">
        <v>190</v>
      </c>
      <c r="I66" s="11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8" s="5" customFormat="1" ht="17.25" customHeight="1">
      <c r="A67" s="1">
        <v>61</v>
      </c>
      <c r="B67" s="1" t="s">
        <v>557</v>
      </c>
      <c r="C67" s="8">
        <v>151122016125</v>
      </c>
      <c r="D67" s="9" t="s">
        <v>558</v>
      </c>
      <c r="E67" s="10" t="s">
        <v>330</v>
      </c>
      <c r="F67" s="339">
        <v>35735</v>
      </c>
      <c r="G67" s="29" t="s">
        <v>8</v>
      </c>
      <c r="H67" s="33" t="s">
        <v>583</v>
      </c>
      <c r="I67" s="11"/>
      <c r="J67" s="12"/>
      <c r="K67" s="12"/>
      <c r="L67" s="12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2"/>
      <c r="AA67" s="12"/>
      <c r="AB67" s="12"/>
    </row>
    <row r="68" spans="1:25" s="12" customFormat="1" ht="17.25" customHeight="1">
      <c r="A68" s="1">
        <v>62</v>
      </c>
      <c r="B68" s="1" t="s">
        <v>153</v>
      </c>
      <c r="C68" s="8">
        <v>151121018215</v>
      </c>
      <c r="D68" s="9" t="s">
        <v>14</v>
      </c>
      <c r="E68" s="10" t="s">
        <v>193</v>
      </c>
      <c r="F68" s="337" t="s">
        <v>252</v>
      </c>
      <c r="G68" s="29" t="s">
        <v>8</v>
      </c>
      <c r="H68" s="32" t="s">
        <v>39</v>
      </c>
      <c r="I68" s="11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9" s="12" customFormat="1" ht="17.25" customHeight="1">
      <c r="A69" s="1">
        <v>63</v>
      </c>
      <c r="B69" s="1" t="s">
        <v>154</v>
      </c>
      <c r="C69" s="8">
        <v>151120919103</v>
      </c>
      <c r="D69" s="9" t="s">
        <v>80</v>
      </c>
      <c r="E69" s="10" t="s">
        <v>53</v>
      </c>
      <c r="F69" s="337" t="s">
        <v>253</v>
      </c>
      <c r="G69" s="29" t="s">
        <v>8</v>
      </c>
      <c r="H69" s="33" t="s">
        <v>582</v>
      </c>
      <c r="I69" s="11"/>
    </row>
    <row r="70" spans="1:25" s="12" customFormat="1" ht="17.25" customHeight="1">
      <c r="A70" s="1">
        <v>64</v>
      </c>
      <c r="B70" s="1" t="s">
        <v>154</v>
      </c>
      <c r="C70" s="8">
        <v>151120919114</v>
      </c>
      <c r="D70" s="9" t="s">
        <v>64</v>
      </c>
      <c r="E70" s="10" t="s">
        <v>55</v>
      </c>
      <c r="F70" s="337" t="s">
        <v>254</v>
      </c>
      <c r="G70" s="29" t="s">
        <v>8</v>
      </c>
      <c r="H70" s="32" t="s">
        <v>168</v>
      </c>
      <c r="I70" s="11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8" s="12" customFormat="1" ht="17.25" customHeight="1">
      <c r="A71" s="1">
        <v>65</v>
      </c>
      <c r="B71" s="1" t="s">
        <v>154</v>
      </c>
      <c r="C71" s="8">
        <v>151120919156</v>
      </c>
      <c r="D71" s="9" t="s">
        <v>302</v>
      </c>
      <c r="E71" s="10" t="s">
        <v>61</v>
      </c>
      <c r="F71" s="29" t="s">
        <v>303</v>
      </c>
      <c r="G71" s="74" t="s">
        <v>8</v>
      </c>
      <c r="H71" s="33" t="s">
        <v>301</v>
      </c>
      <c r="I71" s="79"/>
      <c r="J71" s="75"/>
      <c r="K71" s="75"/>
      <c r="L71" s="75"/>
      <c r="M71" s="75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</row>
    <row r="72" spans="1:28" s="13" customFormat="1" ht="17.25" customHeight="1">
      <c r="A72" s="1">
        <v>66</v>
      </c>
      <c r="B72" s="1" t="s">
        <v>154</v>
      </c>
      <c r="C72" s="8">
        <v>151120919165</v>
      </c>
      <c r="D72" s="9" t="s">
        <v>294</v>
      </c>
      <c r="E72" s="10" t="s">
        <v>295</v>
      </c>
      <c r="F72" s="29" t="s">
        <v>296</v>
      </c>
      <c r="G72" s="45" t="s">
        <v>288</v>
      </c>
      <c r="H72" s="32" t="s">
        <v>1029</v>
      </c>
      <c r="I72" s="1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12" customFormat="1" ht="17.25" customHeight="1">
      <c r="A73" s="1">
        <v>67</v>
      </c>
      <c r="B73" s="1" t="s">
        <v>289</v>
      </c>
      <c r="C73" s="8">
        <v>151121521130</v>
      </c>
      <c r="D73" s="9" t="s">
        <v>112</v>
      </c>
      <c r="E73" s="10" t="s">
        <v>113</v>
      </c>
      <c r="F73" s="29" t="s">
        <v>310</v>
      </c>
      <c r="G73" s="29" t="s">
        <v>8</v>
      </c>
      <c r="H73" s="32" t="s">
        <v>22</v>
      </c>
      <c r="I73" s="11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s="12" customFormat="1" ht="17.25" customHeight="1">
      <c r="A74" s="1">
        <v>68</v>
      </c>
      <c r="B74" s="1" t="s">
        <v>289</v>
      </c>
      <c r="C74" s="8">
        <v>151121521146</v>
      </c>
      <c r="D74" s="9" t="s">
        <v>235</v>
      </c>
      <c r="E74" s="10" t="s">
        <v>109</v>
      </c>
      <c r="F74" s="29" t="s">
        <v>611</v>
      </c>
      <c r="G74" s="29" t="s">
        <v>8</v>
      </c>
      <c r="H74" s="32" t="s">
        <v>612</v>
      </c>
      <c r="I74" s="315"/>
      <c r="K74" s="6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12" customFormat="1" ht="17.25" customHeight="1">
      <c r="A75" s="1">
        <v>69</v>
      </c>
      <c r="B75" s="1" t="s">
        <v>155</v>
      </c>
      <c r="C75" s="8">
        <v>151121723111</v>
      </c>
      <c r="D75" s="20" t="s">
        <v>282</v>
      </c>
      <c r="E75" s="21" t="s">
        <v>16</v>
      </c>
      <c r="F75" s="15" t="s">
        <v>283</v>
      </c>
      <c r="G75" s="72" t="s">
        <v>8</v>
      </c>
      <c r="H75" s="342" t="s">
        <v>59</v>
      </c>
      <c r="I75" s="11"/>
      <c r="J75" s="7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5" s="12" customFormat="1" ht="17.25" customHeight="1">
      <c r="A76" s="1">
        <v>70</v>
      </c>
      <c r="B76" s="1" t="s">
        <v>155</v>
      </c>
      <c r="C76" s="8">
        <v>151121723153</v>
      </c>
      <c r="D76" s="9" t="s">
        <v>209</v>
      </c>
      <c r="E76" s="10" t="s">
        <v>197</v>
      </c>
      <c r="F76" s="337" t="s">
        <v>255</v>
      </c>
      <c r="G76" s="51" t="s">
        <v>35</v>
      </c>
      <c r="H76" s="32" t="s">
        <v>1029</v>
      </c>
      <c r="I76" s="1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8" s="12" customFormat="1" ht="17.25" customHeight="1">
      <c r="A77" s="1">
        <v>71</v>
      </c>
      <c r="B77" s="1" t="s">
        <v>160</v>
      </c>
      <c r="C77" s="8">
        <v>151121424145</v>
      </c>
      <c r="D77" s="9" t="s">
        <v>274</v>
      </c>
      <c r="E77" s="10" t="s">
        <v>275</v>
      </c>
      <c r="F77" s="29" t="s">
        <v>276</v>
      </c>
      <c r="G77" s="1" t="s">
        <v>8</v>
      </c>
      <c r="H77" s="32" t="s">
        <v>277</v>
      </c>
      <c r="I77" s="11"/>
      <c r="AA77" s="13"/>
      <c r="AB77" s="13"/>
    </row>
    <row r="78" spans="1:9" s="12" customFormat="1" ht="17.25" customHeight="1">
      <c r="A78" s="1">
        <v>72</v>
      </c>
      <c r="B78" s="29" t="s">
        <v>271</v>
      </c>
      <c r="C78" s="29" t="s">
        <v>613</v>
      </c>
      <c r="D78" s="346" t="s">
        <v>614</v>
      </c>
      <c r="E78" s="347" t="s">
        <v>47</v>
      </c>
      <c r="F78" s="50" t="s">
        <v>615</v>
      </c>
      <c r="G78" s="50" t="s">
        <v>8</v>
      </c>
      <c r="H78" s="49" t="s">
        <v>26</v>
      </c>
      <c r="I78" s="315"/>
    </row>
    <row r="79" spans="1:28" s="12" customFormat="1" ht="17.25" customHeight="1">
      <c r="A79" s="1">
        <v>73</v>
      </c>
      <c r="B79" s="1" t="s">
        <v>271</v>
      </c>
      <c r="C79" s="8">
        <v>151122015412</v>
      </c>
      <c r="D79" s="9" t="s">
        <v>299</v>
      </c>
      <c r="E79" s="10" t="s">
        <v>10</v>
      </c>
      <c r="F79" s="29" t="s">
        <v>300</v>
      </c>
      <c r="G79" s="74" t="s">
        <v>8</v>
      </c>
      <c r="H79" s="33" t="s">
        <v>301</v>
      </c>
      <c r="I79" s="79"/>
      <c r="J79" s="75"/>
      <c r="K79" s="75"/>
      <c r="L79" s="75"/>
      <c r="M79" s="75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:9" s="12" customFormat="1" ht="17.25" customHeight="1">
      <c r="A80" s="1">
        <v>74</v>
      </c>
      <c r="B80" s="29" t="s">
        <v>313</v>
      </c>
      <c r="C80" s="37">
        <v>161121601102</v>
      </c>
      <c r="D80" s="34" t="s">
        <v>311</v>
      </c>
      <c r="E80" s="35" t="s">
        <v>53</v>
      </c>
      <c r="F80" s="50" t="s">
        <v>312</v>
      </c>
      <c r="G80" s="50" t="s">
        <v>8</v>
      </c>
      <c r="H80" s="49" t="s">
        <v>314</v>
      </c>
      <c r="I80" s="11"/>
    </row>
    <row r="81" spans="1:28" s="13" customFormat="1" ht="17.25" customHeight="1">
      <c r="A81" s="1">
        <v>75</v>
      </c>
      <c r="B81" s="29" t="s">
        <v>313</v>
      </c>
      <c r="C81" s="37">
        <v>161121601106</v>
      </c>
      <c r="D81" s="20" t="s">
        <v>13</v>
      </c>
      <c r="E81" s="21" t="s">
        <v>29</v>
      </c>
      <c r="F81" s="15" t="s">
        <v>315</v>
      </c>
      <c r="G81" s="50" t="s">
        <v>8</v>
      </c>
      <c r="H81" s="18" t="s">
        <v>316</v>
      </c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9" s="12" customFormat="1" ht="17.25" customHeight="1">
      <c r="A82" s="1">
        <v>76</v>
      </c>
      <c r="B82" s="29" t="s">
        <v>313</v>
      </c>
      <c r="C82" s="37">
        <v>161121601119</v>
      </c>
      <c r="D82" s="20" t="s">
        <v>594</v>
      </c>
      <c r="E82" s="21" t="s">
        <v>595</v>
      </c>
      <c r="F82" s="15" t="s">
        <v>596</v>
      </c>
      <c r="G82" s="50" t="s">
        <v>8</v>
      </c>
      <c r="H82" s="18" t="s">
        <v>70</v>
      </c>
      <c r="I82" s="11"/>
    </row>
    <row r="83" spans="1:9" s="12" customFormat="1" ht="17.25" customHeight="1">
      <c r="A83" s="1">
        <v>77</v>
      </c>
      <c r="B83" s="29" t="s">
        <v>320</v>
      </c>
      <c r="C83" s="37">
        <v>161121601230</v>
      </c>
      <c r="D83" s="34" t="s">
        <v>317</v>
      </c>
      <c r="E83" s="35" t="s">
        <v>318</v>
      </c>
      <c r="F83" s="50" t="s">
        <v>319</v>
      </c>
      <c r="G83" s="50" t="s">
        <v>8</v>
      </c>
      <c r="H83" s="49" t="s">
        <v>45</v>
      </c>
      <c r="I83" s="11"/>
    </row>
    <row r="84" spans="1:28" s="13" customFormat="1" ht="17.25" customHeight="1">
      <c r="A84" s="1">
        <v>78</v>
      </c>
      <c r="B84" s="29" t="s">
        <v>320</v>
      </c>
      <c r="C84" s="37">
        <v>161121601231</v>
      </c>
      <c r="D84" s="34" t="s">
        <v>568</v>
      </c>
      <c r="E84" s="35" t="s">
        <v>422</v>
      </c>
      <c r="F84" s="50" t="s">
        <v>569</v>
      </c>
      <c r="G84" s="50" t="s">
        <v>8</v>
      </c>
      <c r="H84" s="49" t="s">
        <v>40</v>
      </c>
      <c r="I84" s="315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s="12" customFormat="1" ht="17.25" customHeight="1">
      <c r="A85" s="87">
        <v>79</v>
      </c>
      <c r="B85" s="512" t="s">
        <v>322</v>
      </c>
      <c r="C85" s="513">
        <v>161121601314</v>
      </c>
      <c r="D85" s="514" t="s">
        <v>31</v>
      </c>
      <c r="E85" s="515" t="s">
        <v>63</v>
      </c>
      <c r="F85" s="107" t="s">
        <v>321</v>
      </c>
      <c r="G85" s="107" t="s">
        <v>8</v>
      </c>
      <c r="H85" s="500" t="s">
        <v>59</v>
      </c>
      <c r="I85" s="99"/>
      <c r="AA85" s="13"/>
      <c r="AB85" s="13"/>
    </row>
    <row r="86" spans="1:12" s="12" customFormat="1" ht="17.25" customHeight="1">
      <c r="A86" s="470">
        <v>80</v>
      </c>
      <c r="B86" s="505" t="s">
        <v>324</v>
      </c>
      <c r="C86" s="506">
        <v>161121302208</v>
      </c>
      <c r="D86" s="507" t="s">
        <v>605</v>
      </c>
      <c r="E86" s="508" t="s">
        <v>606</v>
      </c>
      <c r="F86" s="509" t="s">
        <v>607</v>
      </c>
      <c r="G86" s="509" t="s">
        <v>8</v>
      </c>
      <c r="H86" s="510" t="s">
        <v>33</v>
      </c>
      <c r="I86" s="511"/>
      <c r="K86" s="6"/>
      <c r="L86" s="6"/>
    </row>
    <row r="87" spans="1:9" s="12" customFormat="1" ht="17.25" customHeight="1">
      <c r="A87" s="1">
        <v>81</v>
      </c>
      <c r="B87" s="29" t="s">
        <v>616</v>
      </c>
      <c r="C87" s="29" t="s">
        <v>617</v>
      </c>
      <c r="D87" s="346" t="s">
        <v>618</v>
      </c>
      <c r="E87" s="347" t="s">
        <v>619</v>
      </c>
      <c r="F87" s="50" t="s">
        <v>620</v>
      </c>
      <c r="G87" s="50" t="s">
        <v>8</v>
      </c>
      <c r="H87" s="49" t="s">
        <v>621</v>
      </c>
      <c r="I87" s="315"/>
    </row>
    <row r="88" spans="1:28" s="12" customFormat="1" ht="17.25" customHeight="1">
      <c r="A88" s="1">
        <v>82</v>
      </c>
      <c r="B88" s="29" t="s">
        <v>326</v>
      </c>
      <c r="C88" s="37">
        <v>161121302438</v>
      </c>
      <c r="D88" s="34" t="s">
        <v>205</v>
      </c>
      <c r="E88" s="35" t="s">
        <v>109</v>
      </c>
      <c r="F88" s="50" t="s">
        <v>325</v>
      </c>
      <c r="G88" s="50" t="s">
        <v>8</v>
      </c>
      <c r="H88" s="49" t="s">
        <v>22</v>
      </c>
      <c r="I88" s="11"/>
      <c r="AA88" s="13"/>
      <c r="AB88" s="13"/>
    </row>
    <row r="89" spans="1:28" s="12" customFormat="1" ht="17.25" customHeight="1">
      <c r="A89" s="1">
        <v>83</v>
      </c>
      <c r="B89" s="29" t="s">
        <v>329</v>
      </c>
      <c r="C89" s="37">
        <v>161121302527</v>
      </c>
      <c r="D89" s="34" t="s">
        <v>592</v>
      </c>
      <c r="E89" s="35" t="s">
        <v>422</v>
      </c>
      <c r="F89" s="50" t="s">
        <v>593</v>
      </c>
      <c r="G89" s="50" t="s">
        <v>8</v>
      </c>
      <c r="H89" s="49" t="s">
        <v>81</v>
      </c>
      <c r="I89" s="11"/>
      <c r="AA89" s="13"/>
      <c r="AB89" s="13"/>
    </row>
    <row r="90" spans="1:28" s="12" customFormat="1" ht="17.25" customHeight="1">
      <c r="A90" s="1">
        <v>84</v>
      </c>
      <c r="B90" s="29" t="s">
        <v>329</v>
      </c>
      <c r="C90" s="37">
        <v>161121302531</v>
      </c>
      <c r="D90" s="34" t="s">
        <v>327</v>
      </c>
      <c r="E90" s="35" t="s">
        <v>60</v>
      </c>
      <c r="F90" s="50" t="s">
        <v>328</v>
      </c>
      <c r="G90" s="50" t="s">
        <v>8</v>
      </c>
      <c r="H90" s="49" t="s">
        <v>28</v>
      </c>
      <c r="I90" s="11"/>
      <c r="AA90" s="13"/>
      <c r="AB90" s="13"/>
    </row>
    <row r="91" spans="1:9" s="12" customFormat="1" ht="17.25" customHeight="1">
      <c r="A91" s="1">
        <v>85</v>
      </c>
      <c r="B91" s="29" t="s">
        <v>332</v>
      </c>
      <c r="C91" s="37">
        <v>161121703332</v>
      </c>
      <c r="D91" s="34" t="s">
        <v>114</v>
      </c>
      <c r="E91" s="35" t="s">
        <v>330</v>
      </c>
      <c r="F91" s="50" t="s">
        <v>331</v>
      </c>
      <c r="G91" s="50" t="s">
        <v>8</v>
      </c>
      <c r="H91" s="49" t="s">
        <v>333</v>
      </c>
      <c r="I91" s="11"/>
    </row>
    <row r="92" spans="1:28" s="5" customFormat="1" ht="17.25" customHeight="1">
      <c r="A92" s="1">
        <v>86</v>
      </c>
      <c r="B92" s="29" t="s">
        <v>805</v>
      </c>
      <c r="C92" s="37">
        <v>161121006323</v>
      </c>
      <c r="D92" s="34" t="s">
        <v>93</v>
      </c>
      <c r="E92" s="35" t="s">
        <v>217</v>
      </c>
      <c r="F92" s="50" t="s">
        <v>806</v>
      </c>
      <c r="G92" s="50" t="s">
        <v>8</v>
      </c>
      <c r="H92" s="49" t="s">
        <v>68</v>
      </c>
      <c r="I92" s="11"/>
      <c r="J92" s="9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s="5" customFormat="1" ht="17.25" customHeight="1">
      <c r="A93" s="1">
        <v>87</v>
      </c>
      <c r="B93" s="29" t="s">
        <v>1121</v>
      </c>
      <c r="C93" s="29" t="s">
        <v>1122</v>
      </c>
      <c r="D93" s="346" t="s">
        <v>127</v>
      </c>
      <c r="E93" s="347" t="s">
        <v>1123</v>
      </c>
      <c r="F93" s="50" t="s">
        <v>599</v>
      </c>
      <c r="G93" s="50" t="s">
        <v>8</v>
      </c>
      <c r="H93" s="49" t="s">
        <v>22</v>
      </c>
      <c r="I93" s="11"/>
      <c r="J93" s="30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s="5" customFormat="1" ht="17.25" customHeight="1">
      <c r="A94" s="1">
        <v>88</v>
      </c>
      <c r="B94" s="29" t="s">
        <v>336</v>
      </c>
      <c r="C94" s="37">
        <v>161121407135</v>
      </c>
      <c r="D94" s="34" t="s">
        <v>334</v>
      </c>
      <c r="E94" s="35" t="s">
        <v>24</v>
      </c>
      <c r="F94" s="50" t="s">
        <v>335</v>
      </c>
      <c r="G94" s="50" t="s">
        <v>8</v>
      </c>
      <c r="H94" s="49" t="s">
        <v>337</v>
      </c>
      <c r="I94" s="1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9" s="12" customFormat="1" ht="17.25" customHeight="1">
      <c r="A95" s="1">
        <v>89</v>
      </c>
      <c r="B95" s="29" t="s">
        <v>340</v>
      </c>
      <c r="C95" s="37">
        <v>161121407227</v>
      </c>
      <c r="D95" s="34" t="s">
        <v>338</v>
      </c>
      <c r="E95" s="35" t="s">
        <v>330</v>
      </c>
      <c r="F95" s="50" t="s">
        <v>339</v>
      </c>
      <c r="G95" s="50" t="s">
        <v>8</v>
      </c>
      <c r="H95" s="49" t="s">
        <v>42</v>
      </c>
      <c r="I95" s="11"/>
    </row>
    <row r="96" spans="1:28" s="12" customFormat="1" ht="17.25" customHeight="1">
      <c r="A96" s="1">
        <v>90</v>
      </c>
      <c r="B96" s="29" t="s">
        <v>344</v>
      </c>
      <c r="C96" s="37">
        <v>161121407326</v>
      </c>
      <c r="D96" s="34" t="s">
        <v>341</v>
      </c>
      <c r="E96" s="35" t="s">
        <v>342</v>
      </c>
      <c r="F96" s="50" t="s">
        <v>343</v>
      </c>
      <c r="G96" s="50" t="s">
        <v>8</v>
      </c>
      <c r="H96" s="49" t="s">
        <v>531</v>
      </c>
      <c r="I96" s="11"/>
      <c r="AA96" s="13"/>
      <c r="AB96" s="13"/>
    </row>
    <row r="97" spans="1:33" s="13" customFormat="1" ht="17.25" customHeight="1">
      <c r="A97" s="1">
        <v>91</v>
      </c>
      <c r="B97" s="29" t="s">
        <v>348</v>
      </c>
      <c r="C97" s="37">
        <v>161121209101</v>
      </c>
      <c r="D97" s="34" t="s">
        <v>345</v>
      </c>
      <c r="E97" s="35" t="s">
        <v>346</v>
      </c>
      <c r="F97" s="50" t="s">
        <v>347</v>
      </c>
      <c r="G97" s="50" t="s">
        <v>8</v>
      </c>
      <c r="H97" s="11" t="s">
        <v>829</v>
      </c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s="13" customFormat="1" ht="17.25" customHeight="1">
      <c r="A98" s="1">
        <v>92</v>
      </c>
      <c r="B98" s="29" t="s">
        <v>348</v>
      </c>
      <c r="C98" s="37">
        <v>161121209102</v>
      </c>
      <c r="D98" s="34" t="s">
        <v>349</v>
      </c>
      <c r="E98" s="35" t="s">
        <v>350</v>
      </c>
      <c r="F98" s="50" t="s">
        <v>351</v>
      </c>
      <c r="G98" s="51" t="s">
        <v>352</v>
      </c>
      <c r="H98" s="11" t="s">
        <v>829</v>
      </c>
      <c r="I98" s="80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9" s="12" customFormat="1" ht="17.25" customHeight="1">
      <c r="A99" s="1">
        <v>93</v>
      </c>
      <c r="B99" s="29" t="s">
        <v>348</v>
      </c>
      <c r="C99" s="37">
        <v>161121209103</v>
      </c>
      <c r="D99" s="34" t="s">
        <v>353</v>
      </c>
      <c r="E99" s="35" t="s">
        <v>354</v>
      </c>
      <c r="F99" s="50" t="s">
        <v>355</v>
      </c>
      <c r="G99" s="51" t="s">
        <v>447</v>
      </c>
      <c r="H99" s="11" t="s">
        <v>829</v>
      </c>
      <c r="I99" s="80"/>
    </row>
    <row r="100" spans="1:28" s="12" customFormat="1" ht="17.25" customHeight="1">
      <c r="A100" s="1">
        <v>94</v>
      </c>
      <c r="B100" s="29" t="s">
        <v>348</v>
      </c>
      <c r="C100" s="37">
        <v>161121209104</v>
      </c>
      <c r="D100" s="34" t="s">
        <v>356</v>
      </c>
      <c r="E100" s="35" t="s">
        <v>55</v>
      </c>
      <c r="F100" s="50" t="s">
        <v>357</v>
      </c>
      <c r="G100" s="50" t="s">
        <v>8</v>
      </c>
      <c r="H100" s="11" t="s">
        <v>829</v>
      </c>
      <c r="I100" s="11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9" s="12" customFormat="1" ht="17.25" customHeight="1">
      <c r="A101" s="1">
        <v>95</v>
      </c>
      <c r="B101" s="29" t="s">
        <v>348</v>
      </c>
      <c r="C101" s="37">
        <v>161121209105</v>
      </c>
      <c r="D101" s="34" t="s">
        <v>358</v>
      </c>
      <c r="E101" s="35" t="s">
        <v>48</v>
      </c>
      <c r="F101" s="50" t="s">
        <v>359</v>
      </c>
      <c r="G101" s="50" t="s">
        <v>8</v>
      </c>
      <c r="H101" s="11" t="s">
        <v>829</v>
      </c>
      <c r="I101" s="11"/>
    </row>
    <row r="102" spans="1:33" s="12" customFormat="1" ht="17.25" customHeight="1">
      <c r="A102" s="1">
        <v>96</v>
      </c>
      <c r="B102" s="29" t="s">
        <v>348</v>
      </c>
      <c r="C102" s="37">
        <v>161121209106</v>
      </c>
      <c r="D102" s="34" t="s">
        <v>360</v>
      </c>
      <c r="E102" s="35" t="s">
        <v>21</v>
      </c>
      <c r="F102" s="50" t="s">
        <v>361</v>
      </c>
      <c r="G102" s="50" t="s">
        <v>8</v>
      </c>
      <c r="H102" s="11" t="s">
        <v>829</v>
      </c>
      <c r="I102" s="11"/>
      <c r="AC102" s="6"/>
      <c r="AD102" s="6"/>
      <c r="AE102" s="6"/>
      <c r="AF102" s="6"/>
      <c r="AG102" s="6"/>
    </row>
    <row r="103" spans="1:9" s="12" customFormat="1" ht="17.25" customHeight="1">
      <c r="A103" s="1">
        <v>97</v>
      </c>
      <c r="B103" s="29" t="s">
        <v>348</v>
      </c>
      <c r="C103" s="37">
        <v>161121209107</v>
      </c>
      <c r="D103" s="34" t="s">
        <v>126</v>
      </c>
      <c r="E103" s="35" t="s">
        <v>21</v>
      </c>
      <c r="F103" s="50" t="s">
        <v>362</v>
      </c>
      <c r="G103" s="50" t="s">
        <v>8</v>
      </c>
      <c r="H103" s="11" t="s">
        <v>829</v>
      </c>
      <c r="I103" s="11"/>
    </row>
    <row r="104" spans="1:33" s="6" customFormat="1" ht="17.25" customHeight="1">
      <c r="A104" s="1">
        <v>98</v>
      </c>
      <c r="B104" s="29" t="s">
        <v>348</v>
      </c>
      <c r="C104" s="37">
        <v>161121209108</v>
      </c>
      <c r="D104" s="34" t="s">
        <v>27</v>
      </c>
      <c r="E104" s="35" t="s">
        <v>21</v>
      </c>
      <c r="F104" s="50" t="s">
        <v>363</v>
      </c>
      <c r="G104" s="50" t="s">
        <v>8</v>
      </c>
      <c r="H104" s="11" t="s">
        <v>829</v>
      </c>
      <c r="I104" s="11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1:9" s="12" customFormat="1" ht="17.25" customHeight="1">
      <c r="A105" s="1">
        <v>99</v>
      </c>
      <c r="B105" s="29" t="s">
        <v>348</v>
      </c>
      <c r="C105" s="37">
        <v>161121209109</v>
      </c>
      <c r="D105" s="34" t="s">
        <v>364</v>
      </c>
      <c r="E105" s="35" t="s">
        <v>38</v>
      </c>
      <c r="F105" s="50" t="s">
        <v>365</v>
      </c>
      <c r="G105" s="50" t="s">
        <v>8</v>
      </c>
      <c r="H105" s="11" t="s">
        <v>829</v>
      </c>
      <c r="I105" s="11"/>
    </row>
    <row r="106" spans="1:9" s="12" customFormat="1" ht="17.25" customHeight="1">
      <c r="A106" s="1">
        <v>100</v>
      </c>
      <c r="B106" s="29" t="s">
        <v>348</v>
      </c>
      <c r="C106" s="37">
        <v>161121209110</v>
      </c>
      <c r="D106" s="34" t="s">
        <v>76</v>
      </c>
      <c r="E106" s="35" t="s">
        <v>366</v>
      </c>
      <c r="F106" s="50" t="s">
        <v>367</v>
      </c>
      <c r="G106" s="50" t="s">
        <v>8</v>
      </c>
      <c r="H106" s="11" t="s">
        <v>829</v>
      </c>
      <c r="I106" s="11"/>
    </row>
    <row r="107" spans="1:33" s="12" customFormat="1" ht="17.25" customHeight="1">
      <c r="A107" s="1">
        <v>101</v>
      </c>
      <c r="B107" s="29" t="s">
        <v>348</v>
      </c>
      <c r="C107" s="37">
        <v>161121209112</v>
      </c>
      <c r="D107" s="34" t="s">
        <v>368</v>
      </c>
      <c r="E107" s="35" t="s">
        <v>10</v>
      </c>
      <c r="F107" s="50" t="s">
        <v>369</v>
      </c>
      <c r="G107" s="50" t="s">
        <v>8</v>
      </c>
      <c r="H107" s="11" t="s">
        <v>829</v>
      </c>
      <c r="I107" s="80"/>
      <c r="AC107" s="5"/>
      <c r="AD107" s="5"/>
      <c r="AE107" s="5"/>
      <c r="AF107" s="5"/>
      <c r="AG107" s="5"/>
    </row>
    <row r="108" spans="1:28" s="5" customFormat="1" ht="17.25" customHeight="1">
      <c r="A108" s="1">
        <v>102</v>
      </c>
      <c r="B108" s="29" t="s">
        <v>348</v>
      </c>
      <c r="C108" s="37">
        <v>161121209114</v>
      </c>
      <c r="D108" s="34" t="s">
        <v>370</v>
      </c>
      <c r="E108" s="35" t="s">
        <v>7</v>
      </c>
      <c r="F108" s="50" t="s">
        <v>371</v>
      </c>
      <c r="G108" s="50" t="s">
        <v>8</v>
      </c>
      <c r="H108" s="11" t="s">
        <v>829</v>
      </c>
      <c r="I108" s="8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9" s="12" customFormat="1" ht="17.25" customHeight="1">
      <c r="A109" s="1">
        <v>103</v>
      </c>
      <c r="B109" s="29" t="s">
        <v>348</v>
      </c>
      <c r="C109" s="37">
        <v>161121209115</v>
      </c>
      <c r="D109" s="34" t="s">
        <v>205</v>
      </c>
      <c r="E109" s="35" t="s">
        <v>61</v>
      </c>
      <c r="F109" s="50" t="s">
        <v>372</v>
      </c>
      <c r="G109" s="50" t="s">
        <v>8</v>
      </c>
      <c r="H109" s="11" t="s">
        <v>829</v>
      </c>
      <c r="I109" s="80"/>
    </row>
    <row r="110" spans="1:9" s="12" customFormat="1" ht="17.25" customHeight="1">
      <c r="A110" s="1">
        <v>104</v>
      </c>
      <c r="B110" s="29" t="s">
        <v>348</v>
      </c>
      <c r="C110" s="37">
        <v>161121209117</v>
      </c>
      <c r="D110" s="34" t="s">
        <v>374</v>
      </c>
      <c r="E110" s="35" t="s">
        <v>375</v>
      </c>
      <c r="F110" s="50" t="s">
        <v>376</v>
      </c>
      <c r="G110" s="45" t="s">
        <v>494</v>
      </c>
      <c r="H110" s="11" t="s">
        <v>829</v>
      </c>
      <c r="I110" s="80"/>
    </row>
    <row r="111" spans="1:9" s="12" customFormat="1" ht="17.25" customHeight="1">
      <c r="A111" s="1">
        <v>105</v>
      </c>
      <c r="B111" s="29" t="s">
        <v>348</v>
      </c>
      <c r="C111" s="37">
        <v>161121209118</v>
      </c>
      <c r="D111" s="34" t="s">
        <v>231</v>
      </c>
      <c r="E111" s="35" t="s">
        <v>377</v>
      </c>
      <c r="F111" s="50" t="s">
        <v>378</v>
      </c>
      <c r="G111" s="51" t="s">
        <v>352</v>
      </c>
      <c r="H111" s="11" t="s">
        <v>829</v>
      </c>
      <c r="I111" s="80"/>
    </row>
    <row r="112" spans="1:33" s="12" customFormat="1" ht="17.25" customHeight="1">
      <c r="A112" s="1">
        <v>106</v>
      </c>
      <c r="B112" s="29" t="s">
        <v>348</v>
      </c>
      <c r="C112" s="37">
        <v>161121209120</v>
      </c>
      <c r="D112" s="34" t="s">
        <v>130</v>
      </c>
      <c r="E112" s="35" t="s">
        <v>139</v>
      </c>
      <c r="F112" s="50" t="s">
        <v>381</v>
      </c>
      <c r="G112" s="50" t="s">
        <v>8</v>
      </c>
      <c r="H112" s="11" t="s">
        <v>829</v>
      </c>
      <c r="I112" s="11"/>
      <c r="AC112" s="6"/>
      <c r="AD112" s="6"/>
      <c r="AE112" s="6"/>
      <c r="AF112" s="6"/>
      <c r="AG112" s="6"/>
    </row>
    <row r="113" spans="1:33" s="6" customFormat="1" ht="17.25" customHeight="1">
      <c r="A113" s="1">
        <v>107</v>
      </c>
      <c r="B113" s="29" t="s">
        <v>348</v>
      </c>
      <c r="C113" s="37">
        <v>161121209121</v>
      </c>
      <c r="D113" s="34" t="s">
        <v>382</v>
      </c>
      <c r="E113" s="35" t="s">
        <v>383</v>
      </c>
      <c r="F113" s="50" t="s">
        <v>384</v>
      </c>
      <c r="G113" s="50" t="s">
        <v>8</v>
      </c>
      <c r="H113" s="11" t="s">
        <v>829</v>
      </c>
      <c r="I113" s="32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:33" s="6" customFormat="1" ht="17.25" customHeight="1">
      <c r="A114" s="1">
        <v>108</v>
      </c>
      <c r="B114" s="29" t="s">
        <v>348</v>
      </c>
      <c r="C114" s="37">
        <v>161121209122</v>
      </c>
      <c r="D114" s="34" t="s">
        <v>385</v>
      </c>
      <c r="E114" s="35" t="s">
        <v>386</v>
      </c>
      <c r="F114" s="50" t="s">
        <v>387</v>
      </c>
      <c r="G114" s="50" t="s">
        <v>8</v>
      </c>
      <c r="H114" s="11" t="s">
        <v>829</v>
      </c>
      <c r="I114" s="1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:33" s="12" customFormat="1" ht="17.25" customHeight="1">
      <c r="A115" s="1">
        <v>109</v>
      </c>
      <c r="B115" s="29" t="s">
        <v>348</v>
      </c>
      <c r="C115" s="37">
        <v>161121209123</v>
      </c>
      <c r="D115" s="34" t="s">
        <v>388</v>
      </c>
      <c r="E115" s="35" t="s">
        <v>20</v>
      </c>
      <c r="F115" s="50" t="s">
        <v>389</v>
      </c>
      <c r="G115" s="50" t="s">
        <v>8</v>
      </c>
      <c r="H115" s="11" t="s">
        <v>829</v>
      </c>
      <c r="I115" s="11"/>
      <c r="AC115" s="6"/>
      <c r="AD115" s="6"/>
      <c r="AE115" s="6"/>
      <c r="AF115" s="6"/>
      <c r="AG115" s="6"/>
    </row>
    <row r="116" spans="1:33" s="6" customFormat="1" ht="17.25" customHeight="1">
      <c r="A116" s="1">
        <v>110</v>
      </c>
      <c r="B116" s="29" t="s">
        <v>348</v>
      </c>
      <c r="C116" s="37">
        <v>161121209125</v>
      </c>
      <c r="D116" s="34" t="s">
        <v>133</v>
      </c>
      <c r="E116" s="35" t="s">
        <v>390</v>
      </c>
      <c r="F116" s="50" t="s">
        <v>391</v>
      </c>
      <c r="G116" s="50" t="s">
        <v>8</v>
      </c>
      <c r="H116" s="11" t="s">
        <v>829</v>
      </c>
      <c r="I116" s="1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9" s="12" customFormat="1" ht="17.25" customHeight="1">
      <c r="A117" s="1">
        <v>111</v>
      </c>
      <c r="B117" s="29" t="s">
        <v>348</v>
      </c>
      <c r="C117" s="37">
        <v>161121209126</v>
      </c>
      <c r="D117" s="34" t="s">
        <v>392</v>
      </c>
      <c r="E117" s="35" t="s">
        <v>393</v>
      </c>
      <c r="F117" s="50" t="s">
        <v>347</v>
      </c>
      <c r="G117" s="50" t="s">
        <v>8</v>
      </c>
      <c r="H117" s="11" t="s">
        <v>829</v>
      </c>
      <c r="I117" s="11"/>
    </row>
    <row r="118" spans="1:9" s="12" customFormat="1" ht="17.25" customHeight="1">
      <c r="A118" s="1">
        <v>112</v>
      </c>
      <c r="B118" s="29" t="s">
        <v>348</v>
      </c>
      <c r="C118" s="37">
        <v>161121209127</v>
      </c>
      <c r="D118" s="34" t="s">
        <v>13</v>
      </c>
      <c r="E118" s="35" t="s">
        <v>60</v>
      </c>
      <c r="F118" s="50" t="s">
        <v>394</v>
      </c>
      <c r="G118" s="50" t="s">
        <v>8</v>
      </c>
      <c r="H118" s="11" t="s">
        <v>829</v>
      </c>
      <c r="I118" s="11"/>
    </row>
    <row r="119" spans="1:10" s="12" customFormat="1" ht="17.25" customHeight="1">
      <c r="A119" s="1">
        <v>113</v>
      </c>
      <c r="B119" s="29" t="s">
        <v>348</v>
      </c>
      <c r="C119" s="37">
        <v>161121209128</v>
      </c>
      <c r="D119" s="34" t="s">
        <v>395</v>
      </c>
      <c r="E119" s="35" t="s">
        <v>74</v>
      </c>
      <c r="F119" s="50" t="s">
        <v>396</v>
      </c>
      <c r="G119" s="50" t="s">
        <v>8</v>
      </c>
      <c r="H119" s="11" t="s">
        <v>829</v>
      </c>
      <c r="I119" s="226"/>
      <c r="J119" s="77"/>
    </row>
    <row r="120" spans="1:9" s="197" customFormat="1" ht="15.75">
      <c r="A120" s="1">
        <v>114</v>
      </c>
      <c r="B120" s="15" t="s">
        <v>536</v>
      </c>
      <c r="C120" s="19">
        <v>161123012118</v>
      </c>
      <c r="D120" s="214" t="s">
        <v>537</v>
      </c>
      <c r="E120" s="91" t="s">
        <v>10</v>
      </c>
      <c r="F120" s="15" t="s">
        <v>538</v>
      </c>
      <c r="G120" s="15" t="s">
        <v>8</v>
      </c>
      <c r="H120" s="33" t="s">
        <v>1018</v>
      </c>
      <c r="I120" s="11"/>
    </row>
    <row r="121" spans="1:9" s="12" customFormat="1" ht="17.25" customHeight="1">
      <c r="A121" s="1">
        <v>115</v>
      </c>
      <c r="B121" s="29" t="s">
        <v>402</v>
      </c>
      <c r="C121" s="37">
        <v>161123012213</v>
      </c>
      <c r="D121" s="34" t="s">
        <v>73</v>
      </c>
      <c r="E121" s="35" t="s">
        <v>401</v>
      </c>
      <c r="F121" s="50" t="s">
        <v>396</v>
      </c>
      <c r="G121" s="50" t="s">
        <v>8</v>
      </c>
      <c r="H121" s="49" t="s">
        <v>403</v>
      </c>
      <c r="I121" s="11"/>
    </row>
    <row r="122" spans="1:9" s="12" customFormat="1" ht="17.25" customHeight="1">
      <c r="A122" s="1">
        <v>116</v>
      </c>
      <c r="B122" s="29" t="s">
        <v>400</v>
      </c>
      <c r="C122" s="37">
        <v>161123012329</v>
      </c>
      <c r="D122" s="34" t="s">
        <v>107</v>
      </c>
      <c r="E122" s="35" t="s">
        <v>44</v>
      </c>
      <c r="F122" s="50" t="s">
        <v>399</v>
      </c>
      <c r="G122" s="50" t="s">
        <v>8</v>
      </c>
      <c r="H122" s="33" t="s">
        <v>81</v>
      </c>
      <c r="I122" s="11"/>
    </row>
    <row r="123" spans="1:11" s="12" customFormat="1" ht="17.25" customHeight="1">
      <c r="A123" s="1">
        <v>117</v>
      </c>
      <c r="B123" s="29" t="s">
        <v>404</v>
      </c>
      <c r="C123" s="37">
        <v>161120913113</v>
      </c>
      <c r="D123" s="34" t="s">
        <v>407</v>
      </c>
      <c r="E123" s="35" t="s">
        <v>47</v>
      </c>
      <c r="F123" s="50" t="s">
        <v>408</v>
      </c>
      <c r="G123" s="50" t="s">
        <v>8</v>
      </c>
      <c r="H123" s="49" t="s">
        <v>26</v>
      </c>
      <c r="I123" s="11"/>
      <c r="J123" s="6"/>
      <c r="K123" s="6"/>
    </row>
    <row r="124" spans="1:12" s="12" customFormat="1" ht="17.25" customHeight="1">
      <c r="A124" s="1">
        <v>118</v>
      </c>
      <c r="B124" s="29" t="s">
        <v>404</v>
      </c>
      <c r="C124" s="29" t="s">
        <v>603</v>
      </c>
      <c r="D124" s="34" t="s">
        <v>73</v>
      </c>
      <c r="E124" s="35" t="s">
        <v>23</v>
      </c>
      <c r="F124" s="29" t="s">
        <v>602</v>
      </c>
      <c r="G124" s="51" t="s">
        <v>604</v>
      </c>
      <c r="H124" s="31" t="s">
        <v>1029</v>
      </c>
      <c r="I124" s="315"/>
      <c r="K124" s="6"/>
      <c r="L124" s="6"/>
    </row>
    <row r="125" spans="1:11" s="12" customFormat="1" ht="17.25" customHeight="1">
      <c r="A125" s="1">
        <v>119</v>
      </c>
      <c r="B125" s="29" t="s">
        <v>404</v>
      </c>
      <c r="C125" s="37">
        <v>161120913190</v>
      </c>
      <c r="D125" s="34" t="s">
        <v>405</v>
      </c>
      <c r="E125" s="35" t="s">
        <v>43</v>
      </c>
      <c r="F125" s="50" t="s">
        <v>406</v>
      </c>
      <c r="G125" s="50" t="s">
        <v>8</v>
      </c>
      <c r="H125" s="49" t="s">
        <v>580</v>
      </c>
      <c r="I125" s="11"/>
      <c r="J125" s="6"/>
      <c r="K125" s="6"/>
    </row>
    <row r="126" spans="1:33" s="12" customFormat="1" ht="17.25" customHeight="1">
      <c r="A126" s="1">
        <v>120</v>
      </c>
      <c r="B126" s="29" t="s">
        <v>404</v>
      </c>
      <c r="C126" s="37">
        <v>161120913223</v>
      </c>
      <c r="D126" s="34" t="s">
        <v>146</v>
      </c>
      <c r="E126" s="35" t="s">
        <v>52</v>
      </c>
      <c r="F126" s="50" t="s">
        <v>601</v>
      </c>
      <c r="G126" s="50" t="s">
        <v>8</v>
      </c>
      <c r="H126" s="49" t="s">
        <v>580</v>
      </c>
      <c r="I126" s="11"/>
      <c r="J126" s="6"/>
      <c r="AC126" s="13"/>
      <c r="AD126" s="13"/>
      <c r="AE126" s="13"/>
      <c r="AF126" s="13"/>
      <c r="AG126" s="13"/>
    </row>
    <row r="127" spans="1:12" s="12" customFormat="1" ht="17.25" customHeight="1">
      <c r="A127" s="1">
        <v>121</v>
      </c>
      <c r="B127" s="29" t="s">
        <v>404</v>
      </c>
      <c r="C127" s="37">
        <v>161120913224</v>
      </c>
      <c r="D127" s="34" t="s">
        <v>608</v>
      </c>
      <c r="E127" s="35" t="s">
        <v>120</v>
      </c>
      <c r="F127" s="50" t="s">
        <v>609</v>
      </c>
      <c r="G127" s="50" t="s">
        <v>1068</v>
      </c>
      <c r="H127" s="49" t="s">
        <v>610</v>
      </c>
      <c r="I127" s="315"/>
      <c r="K127" s="6"/>
      <c r="L127" s="6"/>
    </row>
    <row r="128" spans="1:33" s="13" customFormat="1" ht="17.25" customHeight="1">
      <c r="A128" s="87">
        <v>122</v>
      </c>
      <c r="B128" s="512" t="s">
        <v>627</v>
      </c>
      <c r="C128" s="513">
        <v>161122015314</v>
      </c>
      <c r="D128" s="514" t="s">
        <v>1023</v>
      </c>
      <c r="E128" s="515" t="s">
        <v>10</v>
      </c>
      <c r="F128" s="107" t="s">
        <v>628</v>
      </c>
      <c r="G128" s="107" t="s">
        <v>8</v>
      </c>
      <c r="H128" s="500" t="s">
        <v>629</v>
      </c>
      <c r="I128" s="516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9" s="12" customFormat="1" ht="17.25" customHeight="1">
      <c r="A129" s="470">
        <v>123</v>
      </c>
      <c r="B129" s="505" t="s">
        <v>413</v>
      </c>
      <c r="C129" s="506">
        <v>161122015418</v>
      </c>
      <c r="D129" s="507" t="s">
        <v>411</v>
      </c>
      <c r="E129" s="508" t="s">
        <v>43</v>
      </c>
      <c r="F129" s="509" t="s">
        <v>412</v>
      </c>
      <c r="G129" s="509" t="s">
        <v>8</v>
      </c>
      <c r="H129" s="510" t="s">
        <v>111</v>
      </c>
      <c r="I129" s="476"/>
    </row>
    <row r="130" spans="1:11" s="12" customFormat="1" ht="17.25" customHeight="1">
      <c r="A130" s="1">
        <v>124</v>
      </c>
      <c r="B130" s="29" t="s">
        <v>415</v>
      </c>
      <c r="C130" s="37">
        <v>161121317113</v>
      </c>
      <c r="D130" s="34" t="s">
        <v>232</v>
      </c>
      <c r="E130" s="35" t="s">
        <v>90</v>
      </c>
      <c r="F130" s="50" t="s">
        <v>361</v>
      </c>
      <c r="G130" s="50" t="s">
        <v>8</v>
      </c>
      <c r="H130" s="49" t="s">
        <v>59</v>
      </c>
      <c r="I130" s="11"/>
      <c r="J130" s="6"/>
      <c r="K130" s="6"/>
    </row>
    <row r="131" spans="1:9" s="12" customFormat="1" ht="17.25" customHeight="1">
      <c r="A131" s="1">
        <v>125</v>
      </c>
      <c r="B131" s="29" t="s">
        <v>415</v>
      </c>
      <c r="C131" s="37">
        <v>161121317182</v>
      </c>
      <c r="D131" s="34" t="s">
        <v>416</v>
      </c>
      <c r="E131" s="35" t="s">
        <v>52</v>
      </c>
      <c r="F131" s="50" t="s">
        <v>417</v>
      </c>
      <c r="G131" s="51" t="s">
        <v>352</v>
      </c>
      <c r="H131" s="49" t="s">
        <v>1028</v>
      </c>
      <c r="I131" s="11"/>
    </row>
    <row r="132" spans="1:10" s="12" customFormat="1" ht="17.25" customHeight="1">
      <c r="A132" s="1">
        <v>126</v>
      </c>
      <c r="B132" s="29" t="s">
        <v>419</v>
      </c>
      <c r="C132" s="37">
        <v>161121018235</v>
      </c>
      <c r="D132" s="34" t="s">
        <v>236</v>
      </c>
      <c r="E132" s="35" t="s">
        <v>20</v>
      </c>
      <c r="F132" s="50" t="s">
        <v>561</v>
      </c>
      <c r="G132" s="50" t="s">
        <v>8</v>
      </c>
      <c r="H132" s="49" t="s">
        <v>45</v>
      </c>
      <c r="I132" s="11"/>
      <c r="J132" s="68"/>
    </row>
    <row r="133" spans="1:9" s="12" customFormat="1" ht="17.25" customHeight="1">
      <c r="A133" s="1">
        <v>127</v>
      </c>
      <c r="B133" s="29" t="s">
        <v>419</v>
      </c>
      <c r="C133" s="37">
        <v>161121018244</v>
      </c>
      <c r="D133" s="34" t="s">
        <v>124</v>
      </c>
      <c r="E133" s="35" t="s">
        <v>418</v>
      </c>
      <c r="F133" s="50" t="s">
        <v>380</v>
      </c>
      <c r="G133" s="50" t="s">
        <v>8</v>
      </c>
      <c r="H133" s="49" t="s">
        <v>70</v>
      </c>
      <c r="I133" s="11"/>
    </row>
    <row r="134" spans="1:9" s="12" customFormat="1" ht="17.25" customHeight="1">
      <c r="A134" s="1">
        <v>128</v>
      </c>
      <c r="B134" s="29" t="s">
        <v>420</v>
      </c>
      <c r="C134" s="37">
        <v>161121018405</v>
      </c>
      <c r="D134" s="34" t="s">
        <v>57</v>
      </c>
      <c r="E134" s="35" t="s">
        <v>63</v>
      </c>
      <c r="F134" s="50" t="s">
        <v>398</v>
      </c>
      <c r="G134" s="50" t="s">
        <v>8</v>
      </c>
      <c r="H134" s="49" t="s">
        <v>421</v>
      </c>
      <c r="I134" s="11"/>
    </row>
    <row r="135" spans="1:9" s="12" customFormat="1" ht="17.25" customHeight="1">
      <c r="A135" s="1">
        <v>129</v>
      </c>
      <c r="B135" s="29" t="s">
        <v>420</v>
      </c>
      <c r="C135" s="37">
        <v>161121018430</v>
      </c>
      <c r="D135" s="34" t="s">
        <v>227</v>
      </c>
      <c r="E135" s="35" t="s">
        <v>422</v>
      </c>
      <c r="F135" s="50" t="s">
        <v>423</v>
      </c>
      <c r="G135" s="50" t="s">
        <v>8</v>
      </c>
      <c r="H135" s="49" t="s">
        <v>590</v>
      </c>
      <c r="I135" s="11"/>
    </row>
    <row r="136" spans="1:9" s="12" customFormat="1" ht="17.25" customHeight="1">
      <c r="A136" s="1">
        <v>130</v>
      </c>
      <c r="B136" s="29" t="s">
        <v>424</v>
      </c>
      <c r="C136" s="37">
        <v>161120919107</v>
      </c>
      <c r="D136" s="34" t="s">
        <v>441</v>
      </c>
      <c r="E136" s="35" t="s">
        <v>442</v>
      </c>
      <c r="F136" s="50" t="s">
        <v>443</v>
      </c>
      <c r="G136" s="51" t="s">
        <v>444</v>
      </c>
      <c r="H136" s="49" t="s">
        <v>589</v>
      </c>
      <c r="I136" s="80"/>
    </row>
    <row r="137" spans="1:9" s="12" customFormat="1" ht="17.25" customHeight="1">
      <c r="A137" s="1">
        <v>131</v>
      </c>
      <c r="B137" s="29" t="s">
        <v>424</v>
      </c>
      <c r="C137" s="37">
        <v>161120919109</v>
      </c>
      <c r="D137" s="34" t="s">
        <v>445</v>
      </c>
      <c r="E137" s="35" t="s">
        <v>446</v>
      </c>
      <c r="F137" s="50" t="s">
        <v>440</v>
      </c>
      <c r="G137" s="51" t="s">
        <v>447</v>
      </c>
      <c r="H137" s="49" t="s">
        <v>18</v>
      </c>
      <c r="I137" s="80"/>
    </row>
    <row r="138" spans="1:33" s="12" customFormat="1" ht="17.25" customHeight="1">
      <c r="A138" s="1">
        <v>132</v>
      </c>
      <c r="B138" s="29" t="s">
        <v>424</v>
      </c>
      <c r="C138" s="37">
        <v>161120919110</v>
      </c>
      <c r="D138" s="34" t="s">
        <v>508</v>
      </c>
      <c r="E138" s="35" t="s">
        <v>509</v>
      </c>
      <c r="F138" s="29" t="s">
        <v>546</v>
      </c>
      <c r="G138" s="51" t="s">
        <v>510</v>
      </c>
      <c r="H138" s="32" t="s">
        <v>1028</v>
      </c>
      <c r="I138" s="36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s="12" customFormat="1" ht="17.25" customHeight="1">
      <c r="A139" s="1">
        <v>133</v>
      </c>
      <c r="B139" s="29" t="s">
        <v>424</v>
      </c>
      <c r="C139" s="37">
        <v>161120919114</v>
      </c>
      <c r="D139" s="34" t="s">
        <v>539</v>
      </c>
      <c r="E139" s="35" t="s">
        <v>123</v>
      </c>
      <c r="F139" s="29" t="s">
        <v>548</v>
      </c>
      <c r="G139" s="51" t="s">
        <v>499</v>
      </c>
      <c r="H139" s="32" t="s">
        <v>1029</v>
      </c>
      <c r="I139" s="36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13"/>
      <c r="AE139" s="13"/>
      <c r="AF139" s="13"/>
      <c r="AG139" s="13"/>
    </row>
    <row r="140" spans="1:9" s="12" customFormat="1" ht="17.25" customHeight="1">
      <c r="A140" s="1">
        <v>134</v>
      </c>
      <c r="B140" s="29" t="s">
        <v>424</v>
      </c>
      <c r="C140" s="37">
        <v>161120919115</v>
      </c>
      <c r="D140" s="34" t="s">
        <v>436</v>
      </c>
      <c r="E140" s="35" t="s">
        <v>90</v>
      </c>
      <c r="F140" s="50" t="s">
        <v>437</v>
      </c>
      <c r="G140" s="51" t="s">
        <v>495</v>
      </c>
      <c r="H140" s="49" t="s">
        <v>1028</v>
      </c>
      <c r="I140" s="80"/>
    </row>
    <row r="141" spans="1:28" s="5" customFormat="1" ht="17.25" customHeight="1">
      <c r="A141" s="1">
        <v>135</v>
      </c>
      <c r="B141" s="29" t="s">
        <v>424</v>
      </c>
      <c r="C141" s="37">
        <v>161120919126</v>
      </c>
      <c r="D141" s="34" t="s">
        <v>425</v>
      </c>
      <c r="E141" s="35" t="s">
        <v>426</v>
      </c>
      <c r="F141" s="50" t="s">
        <v>427</v>
      </c>
      <c r="G141" s="50" t="s">
        <v>8</v>
      </c>
      <c r="H141" s="49" t="s">
        <v>96</v>
      </c>
      <c r="I141" s="321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10" s="12" customFormat="1" ht="17.25" customHeight="1">
      <c r="A142" s="1">
        <v>136</v>
      </c>
      <c r="B142" s="29" t="s">
        <v>424</v>
      </c>
      <c r="C142" s="37">
        <v>161120919134</v>
      </c>
      <c r="D142" s="34" t="s">
        <v>438</v>
      </c>
      <c r="E142" s="35" t="s">
        <v>439</v>
      </c>
      <c r="F142" s="50" t="s">
        <v>626</v>
      </c>
      <c r="G142" s="51" t="s">
        <v>494</v>
      </c>
      <c r="H142" s="49" t="s">
        <v>1029</v>
      </c>
      <c r="I142" s="315"/>
      <c r="J142" s="85"/>
    </row>
    <row r="143" spans="1:9" s="12" customFormat="1" ht="17.25" customHeight="1">
      <c r="A143" s="1">
        <v>137</v>
      </c>
      <c r="B143" s="29" t="s">
        <v>424</v>
      </c>
      <c r="C143" s="37">
        <v>161120919154</v>
      </c>
      <c r="D143" s="34" t="s">
        <v>448</v>
      </c>
      <c r="E143" s="35" t="s">
        <v>78</v>
      </c>
      <c r="F143" s="50" t="s">
        <v>361</v>
      </c>
      <c r="G143" s="50" t="s">
        <v>8</v>
      </c>
      <c r="H143" s="49" t="s">
        <v>70</v>
      </c>
      <c r="I143" s="321"/>
    </row>
    <row r="144" spans="1:9" s="12" customFormat="1" ht="17.25" customHeight="1">
      <c r="A144" s="1">
        <v>138</v>
      </c>
      <c r="B144" s="29" t="s">
        <v>424</v>
      </c>
      <c r="C144" s="37">
        <v>161120919171</v>
      </c>
      <c r="D144" s="34" t="s">
        <v>432</v>
      </c>
      <c r="E144" s="35" t="s">
        <v>433</v>
      </c>
      <c r="F144" s="50" t="s">
        <v>434</v>
      </c>
      <c r="G144" s="51" t="s">
        <v>352</v>
      </c>
      <c r="H144" s="49" t="s">
        <v>587</v>
      </c>
      <c r="I144" s="80"/>
    </row>
    <row r="145" spans="1:9" s="12" customFormat="1" ht="17.25" customHeight="1">
      <c r="A145" s="1">
        <v>139</v>
      </c>
      <c r="B145" s="29" t="s">
        <v>450</v>
      </c>
      <c r="C145" s="37">
        <v>161121120111</v>
      </c>
      <c r="D145" s="34" t="s">
        <v>9</v>
      </c>
      <c r="E145" s="35" t="s">
        <v>16</v>
      </c>
      <c r="F145" s="50" t="s">
        <v>449</v>
      </c>
      <c r="G145" s="50" t="s">
        <v>8</v>
      </c>
      <c r="H145" s="49" t="s">
        <v>91</v>
      </c>
      <c r="I145" s="321"/>
    </row>
    <row r="146" spans="1:9" s="12" customFormat="1" ht="17.25" customHeight="1">
      <c r="A146" s="1">
        <v>140</v>
      </c>
      <c r="B146" s="29" t="s">
        <v>450</v>
      </c>
      <c r="C146" s="37">
        <v>161121120145</v>
      </c>
      <c r="D146" s="34" t="s">
        <v>451</v>
      </c>
      <c r="E146" s="35" t="s">
        <v>452</v>
      </c>
      <c r="F146" s="50" t="s">
        <v>453</v>
      </c>
      <c r="G146" s="50" t="s">
        <v>8</v>
      </c>
      <c r="H146" s="49" t="s">
        <v>18</v>
      </c>
      <c r="I146" s="321"/>
    </row>
    <row r="147" spans="1:9" s="12" customFormat="1" ht="17.25" customHeight="1">
      <c r="A147" s="1">
        <v>141</v>
      </c>
      <c r="B147" s="29" t="s">
        <v>456</v>
      </c>
      <c r="C147" s="37">
        <v>161121521104</v>
      </c>
      <c r="D147" s="34" t="s">
        <v>454</v>
      </c>
      <c r="E147" s="35" t="s">
        <v>82</v>
      </c>
      <c r="F147" s="50" t="s">
        <v>455</v>
      </c>
      <c r="G147" s="50" t="s">
        <v>8</v>
      </c>
      <c r="H147" s="49" t="s">
        <v>836</v>
      </c>
      <c r="I147" s="11"/>
    </row>
    <row r="148" spans="1:9" s="12" customFormat="1" ht="17.25" customHeight="1">
      <c r="A148" s="1">
        <v>142</v>
      </c>
      <c r="B148" s="29" t="s">
        <v>431</v>
      </c>
      <c r="C148" s="37">
        <v>161121723110</v>
      </c>
      <c r="D148" s="34" t="s">
        <v>428</v>
      </c>
      <c r="E148" s="35" t="s">
        <v>429</v>
      </c>
      <c r="F148" s="50" t="s">
        <v>430</v>
      </c>
      <c r="G148" s="50" t="s">
        <v>8</v>
      </c>
      <c r="H148" s="49" t="s">
        <v>581</v>
      </c>
      <c r="I148" s="11"/>
    </row>
    <row r="149" spans="1:28" s="12" customFormat="1" ht="17.25" customHeight="1">
      <c r="A149" s="1">
        <v>143</v>
      </c>
      <c r="B149" s="29" t="s">
        <v>431</v>
      </c>
      <c r="C149" s="37">
        <v>161121723117</v>
      </c>
      <c r="D149" s="34" t="s">
        <v>125</v>
      </c>
      <c r="E149" s="35" t="s">
        <v>195</v>
      </c>
      <c r="F149" s="50" t="s">
        <v>462</v>
      </c>
      <c r="G149" s="50" t="s">
        <v>8</v>
      </c>
      <c r="H149" s="49" t="s">
        <v>83</v>
      </c>
      <c r="I149" s="11"/>
      <c r="AA149" s="13"/>
      <c r="AB149" s="13"/>
    </row>
    <row r="150" spans="1:28" s="12" customFormat="1" ht="17.25" customHeight="1">
      <c r="A150" s="1">
        <v>144</v>
      </c>
      <c r="B150" s="29" t="s">
        <v>431</v>
      </c>
      <c r="C150" s="37">
        <v>161121723136</v>
      </c>
      <c r="D150" s="34" t="s">
        <v>505</v>
      </c>
      <c r="E150" s="35" t="s">
        <v>63</v>
      </c>
      <c r="F150" s="50" t="s">
        <v>552</v>
      </c>
      <c r="G150" s="51" t="s">
        <v>298</v>
      </c>
      <c r="H150" s="49" t="s">
        <v>1029</v>
      </c>
      <c r="I150" s="11"/>
      <c r="AA150" s="13"/>
      <c r="AB150" s="13"/>
    </row>
    <row r="151" spans="1:9" s="12" customFormat="1" ht="17.25" customHeight="1">
      <c r="A151" s="1">
        <v>145</v>
      </c>
      <c r="B151" s="29" t="s">
        <v>431</v>
      </c>
      <c r="C151" s="37">
        <v>161121723145</v>
      </c>
      <c r="D151" s="34" t="s">
        <v>457</v>
      </c>
      <c r="E151" s="35" t="s">
        <v>10</v>
      </c>
      <c r="F151" s="50" t="s">
        <v>458</v>
      </c>
      <c r="G151" s="50" t="s">
        <v>8</v>
      </c>
      <c r="H151" s="49" t="s">
        <v>19</v>
      </c>
      <c r="I151" s="11"/>
    </row>
    <row r="152" spans="1:10" s="12" customFormat="1" ht="17.25" customHeight="1">
      <c r="A152" s="1">
        <v>146</v>
      </c>
      <c r="B152" s="29" t="s">
        <v>431</v>
      </c>
      <c r="C152" s="37">
        <v>161121723162</v>
      </c>
      <c r="D152" s="34" t="s">
        <v>506</v>
      </c>
      <c r="E152" s="35" t="s">
        <v>103</v>
      </c>
      <c r="F152" s="29" t="s">
        <v>551</v>
      </c>
      <c r="G152" s="29" t="s">
        <v>499</v>
      </c>
      <c r="H152" s="49" t="s">
        <v>1029</v>
      </c>
      <c r="I152" s="11"/>
      <c r="J152" s="10"/>
    </row>
    <row r="153" spans="1:28" s="12" customFormat="1" ht="17.25" customHeight="1">
      <c r="A153" s="1">
        <v>147</v>
      </c>
      <c r="B153" s="29" t="s">
        <v>431</v>
      </c>
      <c r="C153" s="37">
        <v>161121723170</v>
      </c>
      <c r="D153" s="34" t="s">
        <v>14</v>
      </c>
      <c r="E153" s="35" t="s">
        <v>49</v>
      </c>
      <c r="F153" s="50" t="s">
        <v>463</v>
      </c>
      <c r="G153" s="50" t="s">
        <v>8</v>
      </c>
      <c r="H153" s="49" t="s">
        <v>464</v>
      </c>
      <c r="I153" s="11"/>
      <c r="AA153" s="13"/>
      <c r="AB153" s="13"/>
    </row>
    <row r="154" spans="1:28" ht="17.25" customHeight="1">
      <c r="A154" s="1">
        <v>148</v>
      </c>
      <c r="B154" s="29" t="s">
        <v>431</v>
      </c>
      <c r="C154" s="37">
        <v>161121723178</v>
      </c>
      <c r="D154" s="34" t="s">
        <v>459</v>
      </c>
      <c r="E154" s="35" t="s">
        <v>460</v>
      </c>
      <c r="F154" s="50" t="s">
        <v>461</v>
      </c>
      <c r="G154" s="50" t="s">
        <v>8</v>
      </c>
      <c r="H154" s="49" t="s">
        <v>22</v>
      </c>
      <c r="I154" s="1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s="12" customFormat="1" ht="17.25" customHeight="1">
      <c r="A155" s="1">
        <v>149</v>
      </c>
      <c r="B155" s="29" t="s">
        <v>466</v>
      </c>
      <c r="C155" s="37">
        <v>161121424130</v>
      </c>
      <c r="D155" s="34" t="s">
        <v>14</v>
      </c>
      <c r="E155" s="35" t="s">
        <v>786</v>
      </c>
      <c r="F155" s="50" t="s">
        <v>787</v>
      </c>
      <c r="G155" s="50" t="s">
        <v>8</v>
      </c>
      <c r="H155" s="49" t="s">
        <v>33</v>
      </c>
      <c r="I155" s="11"/>
      <c r="AA155" s="13"/>
      <c r="AB155" s="13"/>
    </row>
    <row r="156" spans="1:28" s="12" customFormat="1" ht="17.25" customHeight="1">
      <c r="A156" s="1">
        <v>150</v>
      </c>
      <c r="B156" s="29" t="s">
        <v>466</v>
      </c>
      <c r="C156" s="37">
        <v>161121424132</v>
      </c>
      <c r="D156" s="34" t="s">
        <v>207</v>
      </c>
      <c r="E156" s="35" t="s">
        <v>10</v>
      </c>
      <c r="F156" s="50" t="s">
        <v>465</v>
      </c>
      <c r="G156" s="50" t="s">
        <v>8</v>
      </c>
      <c r="H156" s="49" t="s">
        <v>467</v>
      </c>
      <c r="I156" s="11"/>
      <c r="AA156" s="13"/>
      <c r="AB156" s="13"/>
    </row>
    <row r="157" spans="1:26" s="13" customFormat="1" ht="17.25" customHeight="1">
      <c r="A157" s="1">
        <v>151</v>
      </c>
      <c r="B157" s="29" t="s">
        <v>470</v>
      </c>
      <c r="C157" s="37">
        <v>161121424228</v>
      </c>
      <c r="D157" s="34" t="s">
        <v>472</v>
      </c>
      <c r="E157" s="35" t="s">
        <v>473</v>
      </c>
      <c r="F157" s="50" t="s">
        <v>474</v>
      </c>
      <c r="G157" s="50" t="s">
        <v>8</v>
      </c>
      <c r="H157" s="49" t="s">
        <v>91</v>
      </c>
      <c r="I157" s="11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8" s="12" customFormat="1" ht="17.25" customHeight="1">
      <c r="A158" s="1">
        <v>152</v>
      </c>
      <c r="B158" s="29" t="s">
        <v>470</v>
      </c>
      <c r="C158" s="37">
        <v>161121424265</v>
      </c>
      <c r="D158" s="34" t="s">
        <v>468</v>
      </c>
      <c r="E158" s="35" t="s">
        <v>50</v>
      </c>
      <c r="F158" s="50" t="s">
        <v>469</v>
      </c>
      <c r="G158" s="50" t="s">
        <v>8</v>
      </c>
      <c r="H158" s="49" t="s">
        <v>471</v>
      </c>
      <c r="I158" s="11"/>
      <c r="AA158" s="13"/>
      <c r="AB158" s="13"/>
    </row>
    <row r="159" spans="1:28" s="12" customFormat="1" ht="17.25" customHeight="1">
      <c r="A159" s="1">
        <v>153</v>
      </c>
      <c r="B159" s="29" t="s">
        <v>470</v>
      </c>
      <c r="C159" s="37">
        <v>161121424266</v>
      </c>
      <c r="D159" s="34" t="s">
        <v>622</v>
      </c>
      <c r="E159" s="35" t="s">
        <v>623</v>
      </c>
      <c r="F159" s="50" t="s">
        <v>624</v>
      </c>
      <c r="G159" s="50" t="s">
        <v>8</v>
      </c>
      <c r="H159" s="49" t="s">
        <v>625</v>
      </c>
      <c r="I159" s="315"/>
      <c r="AA159" s="13"/>
      <c r="AB159" s="13"/>
    </row>
    <row r="160" spans="1:33" s="12" customFormat="1" ht="17.25" customHeight="1">
      <c r="A160" s="1">
        <v>154</v>
      </c>
      <c r="B160" s="29" t="s">
        <v>504</v>
      </c>
      <c r="C160" s="37">
        <v>161121325120</v>
      </c>
      <c r="D160" s="34" t="s">
        <v>503</v>
      </c>
      <c r="E160" s="35" t="s">
        <v>66</v>
      </c>
      <c r="F160" s="29" t="s">
        <v>553</v>
      </c>
      <c r="G160" s="51" t="s">
        <v>298</v>
      </c>
      <c r="H160" s="32" t="s">
        <v>1029</v>
      </c>
      <c r="I160" s="3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54"/>
      <c r="AE160" s="54"/>
      <c r="AF160" s="54"/>
      <c r="AG160" s="54"/>
    </row>
    <row r="161" spans="1:10" s="12" customFormat="1" ht="17.25" customHeight="1">
      <c r="A161" s="1">
        <v>155</v>
      </c>
      <c r="B161" s="29" t="s">
        <v>504</v>
      </c>
      <c r="C161" s="37">
        <v>161121325156</v>
      </c>
      <c r="D161" s="34" t="s">
        <v>576</v>
      </c>
      <c r="E161" s="35" t="s">
        <v>383</v>
      </c>
      <c r="F161" s="50" t="s">
        <v>577</v>
      </c>
      <c r="G161" s="50" t="s">
        <v>8</v>
      </c>
      <c r="H161" s="49" t="s">
        <v>30</v>
      </c>
      <c r="I161" s="315"/>
      <c r="J161" s="68"/>
    </row>
    <row r="162" spans="1:10" s="12" customFormat="1" ht="17.25" customHeight="1">
      <c r="A162" s="1">
        <v>156</v>
      </c>
      <c r="B162" s="29" t="s">
        <v>504</v>
      </c>
      <c r="C162" s="37">
        <v>161121325157</v>
      </c>
      <c r="D162" s="34" t="s">
        <v>585</v>
      </c>
      <c r="E162" s="35" t="s">
        <v>386</v>
      </c>
      <c r="F162" s="50" t="s">
        <v>586</v>
      </c>
      <c r="G162" s="50" t="s">
        <v>8</v>
      </c>
      <c r="H162" s="49" t="s">
        <v>12</v>
      </c>
      <c r="I162" s="315"/>
      <c r="J162" s="68"/>
    </row>
    <row r="163" spans="1:28" s="12" customFormat="1" ht="17.25" customHeight="1">
      <c r="A163" s="1">
        <v>157</v>
      </c>
      <c r="B163" s="29" t="s">
        <v>480</v>
      </c>
      <c r="C163" s="37">
        <v>161121726148</v>
      </c>
      <c r="D163" s="34" t="s">
        <v>525</v>
      </c>
      <c r="E163" s="35" t="s">
        <v>526</v>
      </c>
      <c r="F163" s="50" t="s">
        <v>527</v>
      </c>
      <c r="G163" s="50" t="s">
        <v>8</v>
      </c>
      <c r="H163" s="49" t="s">
        <v>26</v>
      </c>
      <c r="I163" s="80"/>
      <c r="AA163" s="13"/>
      <c r="AB163" s="13"/>
    </row>
    <row r="164" spans="1:9" s="12" customFormat="1" ht="17.25" customHeight="1">
      <c r="A164" s="1">
        <v>158</v>
      </c>
      <c r="B164" s="29" t="s">
        <v>480</v>
      </c>
      <c r="C164" s="37">
        <v>161121726211</v>
      </c>
      <c r="D164" s="34" t="s">
        <v>483</v>
      </c>
      <c r="E164" s="35" t="s">
        <v>478</v>
      </c>
      <c r="F164" s="50" t="s">
        <v>484</v>
      </c>
      <c r="G164" s="50" t="s">
        <v>8</v>
      </c>
      <c r="H164" s="49" t="s">
        <v>403</v>
      </c>
      <c r="I164" s="80"/>
    </row>
    <row r="165" spans="1:28" s="12" customFormat="1" ht="17.25" customHeight="1">
      <c r="A165" s="1">
        <v>159</v>
      </c>
      <c r="B165" s="29" t="s">
        <v>480</v>
      </c>
      <c r="C165" s="37">
        <v>161121726212</v>
      </c>
      <c r="D165" s="34" t="s">
        <v>477</v>
      </c>
      <c r="E165" s="35" t="s">
        <v>478</v>
      </c>
      <c r="F165" s="50" t="s">
        <v>479</v>
      </c>
      <c r="G165" s="50" t="s">
        <v>8</v>
      </c>
      <c r="H165" s="49" t="s">
        <v>79</v>
      </c>
      <c r="I165" s="80"/>
      <c r="AA165" s="13"/>
      <c r="AB165" s="13"/>
    </row>
    <row r="166" spans="1:9" s="12" customFormat="1" ht="17.25" customHeight="1">
      <c r="A166" s="1">
        <v>160</v>
      </c>
      <c r="B166" s="29" t="s">
        <v>488</v>
      </c>
      <c r="C166" s="37">
        <v>161121927108</v>
      </c>
      <c r="D166" s="34" t="s">
        <v>485</v>
      </c>
      <c r="E166" s="35" t="s">
        <v>486</v>
      </c>
      <c r="F166" s="50" t="s">
        <v>487</v>
      </c>
      <c r="G166" s="51" t="s">
        <v>352</v>
      </c>
      <c r="H166" s="49" t="s">
        <v>110</v>
      </c>
      <c r="I166" s="80"/>
    </row>
    <row r="167" spans="1:28" s="12" customFormat="1" ht="17.25" customHeight="1">
      <c r="A167" s="1">
        <v>161</v>
      </c>
      <c r="B167" s="29" t="s">
        <v>488</v>
      </c>
      <c r="C167" s="37">
        <v>161121927158</v>
      </c>
      <c r="D167" s="34" t="s">
        <v>54</v>
      </c>
      <c r="E167" s="35" t="s">
        <v>491</v>
      </c>
      <c r="F167" s="50" t="s">
        <v>492</v>
      </c>
      <c r="G167" s="51" t="s">
        <v>493</v>
      </c>
      <c r="H167" s="49" t="s">
        <v>1029</v>
      </c>
      <c r="I167" s="80"/>
      <c r="AA167" s="13"/>
      <c r="AB167" s="13"/>
    </row>
    <row r="168" spans="1:9" ht="17.25" customHeight="1">
      <c r="A168" s="1">
        <v>162</v>
      </c>
      <c r="B168" s="15" t="s">
        <v>630</v>
      </c>
      <c r="C168" s="19">
        <v>171121601105</v>
      </c>
      <c r="D168" s="20" t="s">
        <v>631</v>
      </c>
      <c r="E168" s="21" t="s">
        <v>48</v>
      </c>
      <c r="F168" s="15" t="s">
        <v>632</v>
      </c>
      <c r="G168" s="15" t="s">
        <v>8</v>
      </c>
      <c r="H168" s="33" t="s">
        <v>42</v>
      </c>
      <c r="I168" s="343"/>
    </row>
    <row r="169" spans="1:9" ht="15.75">
      <c r="A169" s="1">
        <v>163</v>
      </c>
      <c r="B169" s="15" t="s">
        <v>633</v>
      </c>
      <c r="C169" s="19">
        <v>171121601211</v>
      </c>
      <c r="D169" s="20" t="s">
        <v>634</v>
      </c>
      <c r="E169" s="21" t="s">
        <v>58</v>
      </c>
      <c r="F169" s="15" t="s">
        <v>635</v>
      </c>
      <c r="G169" s="15" t="s">
        <v>8</v>
      </c>
      <c r="H169" s="33" t="s">
        <v>59</v>
      </c>
      <c r="I169" s="343"/>
    </row>
    <row r="170" spans="1:9" ht="15.75">
      <c r="A170" s="1">
        <v>164</v>
      </c>
      <c r="B170" s="15" t="s">
        <v>633</v>
      </c>
      <c r="C170" s="19">
        <v>171121601225</v>
      </c>
      <c r="D170" s="20" t="s">
        <v>636</v>
      </c>
      <c r="E170" s="21" t="s">
        <v>49</v>
      </c>
      <c r="F170" s="15" t="s">
        <v>637</v>
      </c>
      <c r="G170" s="15" t="s">
        <v>8</v>
      </c>
      <c r="H170" s="33" t="s">
        <v>96</v>
      </c>
      <c r="I170" s="343"/>
    </row>
    <row r="171" spans="1:9" ht="15.75">
      <c r="A171" s="87">
        <v>165</v>
      </c>
      <c r="B171" s="454" t="s">
        <v>638</v>
      </c>
      <c r="C171" s="492">
        <v>171121302428</v>
      </c>
      <c r="D171" s="493" t="s">
        <v>639</v>
      </c>
      <c r="E171" s="494" t="s">
        <v>49</v>
      </c>
      <c r="F171" s="454" t="s">
        <v>640</v>
      </c>
      <c r="G171" s="454" t="s">
        <v>8</v>
      </c>
      <c r="H171" s="457" t="s">
        <v>830</v>
      </c>
      <c r="I171" s="523"/>
    </row>
    <row r="172" spans="1:9" ht="15.75">
      <c r="A172" s="470">
        <v>166</v>
      </c>
      <c r="B172" s="517" t="s">
        <v>638</v>
      </c>
      <c r="C172" s="518">
        <v>171121302440</v>
      </c>
      <c r="D172" s="519" t="s">
        <v>641</v>
      </c>
      <c r="E172" s="520" t="s">
        <v>50</v>
      </c>
      <c r="F172" s="517" t="s">
        <v>642</v>
      </c>
      <c r="G172" s="517" t="s">
        <v>8</v>
      </c>
      <c r="H172" s="521" t="s">
        <v>46</v>
      </c>
      <c r="I172" s="522"/>
    </row>
    <row r="173" spans="1:9" ht="15.75">
      <c r="A173" s="1">
        <v>167</v>
      </c>
      <c r="B173" s="15" t="s">
        <v>643</v>
      </c>
      <c r="C173" s="19">
        <v>171121302703</v>
      </c>
      <c r="D173" s="20" t="s">
        <v>644</v>
      </c>
      <c r="E173" s="21" t="s">
        <v>82</v>
      </c>
      <c r="F173" s="15" t="s">
        <v>645</v>
      </c>
      <c r="G173" s="15" t="s">
        <v>8</v>
      </c>
      <c r="H173" s="33" t="s">
        <v>42</v>
      </c>
      <c r="I173" s="343"/>
    </row>
    <row r="174" spans="1:9" ht="15.75">
      <c r="A174" s="1">
        <v>168</v>
      </c>
      <c r="B174" s="15" t="s">
        <v>643</v>
      </c>
      <c r="C174" s="19">
        <v>171121302733</v>
      </c>
      <c r="D174" s="20" t="s">
        <v>646</v>
      </c>
      <c r="E174" s="21" t="s">
        <v>386</v>
      </c>
      <c r="F174" s="15" t="s">
        <v>647</v>
      </c>
      <c r="G174" s="46" t="s">
        <v>35</v>
      </c>
      <c r="H174" s="33" t="s">
        <v>1028</v>
      </c>
      <c r="I174" s="343"/>
    </row>
    <row r="175" spans="1:9" ht="15.75">
      <c r="A175" s="1">
        <v>169</v>
      </c>
      <c r="B175" s="15" t="s">
        <v>648</v>
      </c>
      <c r="C175" s="19">
        <v>171121703130</v>
      </c>
      <c r="D175" s="20" t="s">
        <v>128</v>
      </c>
      <c r="E175" s="21" t="s">
        <v>106</v>
      </c>
      <c r="F175" s="15" t="s">
        <v>649</v>
      </c>
      <c r="G175" s="15" t="s">
        <v>8</v>
      </c>
      <c r="H175" s="33" t="s">
        <v>17</v>
      </c>
      <c r="I175" s="343"/>
    </row>
    <row r="176" spans="1:9" ht="15.75">
      <c r="A176" s="1">
        <v>170</v>
      </c>
      <c r="B176" s="15" t="s">
        <v>650</v>
      </c>
      <c r="C176" s="19">
        <v>171121703317</v>
      </c>
      <c r="D176" s="20" t="s">
        <v>227</v>
      </c>
      <c r="E176" s="21" t="s">
        <v>63</v>
      </c>
      <c r="F176" s="15" t="s">
        <v>651</v>
      </c>
      <c r="G176" s="15" t="s">
        <v>8</v>
      </c>
      <c r="H176" s="33" t="s">
        <v>337</v>
      </c>
      <c r="I176" s="343"/>
    </row>
    <row r="177" spans="1:9" ht="15.75">
      <c r="A177" s="1">
        <v>171</v>
      </c>
      <c r="B177" s="15" t="s">
        <v>650</v>
      </c>
      <c r="C177" s="19">
        <v>171121703319</v>
      </c>
      <c r="D177" s="20" t="s">
        <v>652</v>
      </c>
      <c r="E177" s="21" t="s">
        <v>653</v>
      </c>
      <c r="F177" s="15" t="s">
        <v>654</v>
      </c>
      <c r="G177" s="15" t="s">
        <v>8</v>
      </c>
      <c r="H177" s="33" t="s">
        <v>766</v>
      </c>
      <c r="I177" s="343"/>
    </row>
    <row r="178" spans="1:9" ht="15.75">
      <c r="A178" s="1">
        <v>172</v>
      </c>
      <c r="B178" s="15" t="s">
        <v>655</v>
      </c>
      <c r="C178" s="19">
        <v>171121703410</v>
      </c>
      <c r="D178" s="20" t="s">
        <v>656</v>
      </c>
      <c r="E178" s="21" t="s">
        <v>75</v>
      </c>
      <c r="F178" s="15" t="s">
        <v>657</v>
      </c>
      <c r="G178" s="15" t="s">
        <v>8</v>
      </c>
      <c r="H178" s="33" t="s">
        <v>110</v>
      </c>
      <c r="I178" s="343"/>
    </row>
    <row r="179" spans="1:9" ht="15.75">
      <c r="A179" s="1">
        <v>173</v>
      </c>
      <c r="B179" s="15" t="s">
        <v>655</v>
      </c>
      <c r="C179" s="19">
        <v>171121703443</v>
      </c>
      <c r="D179" s="20" t="s">
        <v>405</v>
      </c>
      <c r="E179" s="21" t="s">
        <v>74</v>
      </c>
      <c r="F179" s="15" t="s">
        <v>658</v>
      </c>
      <c r="G179" s="15" t="s">
        <v>8</v>
      </c>
      <c r="H179" s="33" t="s">
        <v>22</v>
      </c>
      <c r="I179" s="343"/>
    </row>
    <row r="180" spans="1:9" ht="15.75">
      <c r="A180" s="1">
        <v>174</v>
      </c>
      <c r="B180" s="15" t="s">
        <v>655</v>
      </c>
      <c r="C180" s="19">
        <v>171121703434</v>
      </c>
      <c r="D180" s="20" t="s">
        <v>659</v>
      </c>
      <c r="E180" s="21" t="s">
        <v>660</v>
      </c>
      <c r="F180" s="15" t="s">
        <v>661</v>
      </c>
      <c r="G180" s="15" t="s">
        <v>8</v>
      </c>
      <c r="H180" s="33" t="s">
        <v>22</v>
      </c>
      <c r="I180" s="343"/>
    </row>
    <row r="181" spans="1:9" ht="15.75">
      <c r="A181" s="1">
        <v>175</v>
      </c>
      <c r="B181" s="15" t="s">
        <v>665</v>
      </c>
      <c r="C181" s="19">
        <v>171121006328</v>
      </c>
      <c r="D181" s="20" t="s">
        <v>666</v>
      </c>
      <c r="E181" s="21" t="s">
        <v>56</v>
      </c>
      <c r="F181" s="15" t="s">
        <v>667</v>
      </c>
      <c r="G181" s="15" t="s">
        <v>8</v>
      </c>
      <c r="H181" s="33" t="s">
        <v>42</v>
      </c>
      <c r="I181" s="343"/>
    </row>
    <row r="182" spans="1:9" ht="15.75">
      <c r="A182" s="1">
        <v>176</v>
      </c>
      <c r="B182" s="15" t="s">
        <v>668</v>
      </c>
      <c r="C182" s="19">
        <v>171121006409</v>
      </c>
      <c r="D182" s="20" t="s">
        <v>585</v>
      </c>
      <c r="E182" s="21" t="s">
        <v>219</v>
      </c>
      <c r="F182" s="15" t="s">
        <v>1031</v>
      </c>
      <c r="G182" s="15" t="s">
        <v>121</v>
      </c>
      <c r="H182" s="33" t="s">
        <v>1029</v>
      </c>
      <c r="I182" s="343"/>
    </row>
    <row r="183" spans="1:9" ht="15.75">
      <c r="A183" s="1">
        <v>177</v>
      </c>
      <c r="B183" s="15" t="s">
        <v>668</v>
      </c>
      <c r="C183" s="19">
        <v>171121006420</v>
      </c>
      <c r="D183" s="20" t="s">
        <v>209</v>
      </c>
      <c r="E183" s="21" t="s">
        <v>72</v>
      </c>
      <c r="F183" s="15" t="s">
        <v>669</v>
      </c>
      <c r="G183" s="46" t="s">
        <v>35</v>
      </c>
      <c r="H183" s="33" t="s">
        <v>1029</v>
      </c>
      <c r="I183" s="343"/>
    </row>
    <row r="184" spans="1:9" ht="15.75">
      <c r="A184" s="1">
        <v>178</v>
      </c>
      <c r="B184" s="15" t="s">
        <v>670</v>
      </c>
      <c r="C184" s="19">
        <v>171121006510</v>
      </c>
      <c r="D184" s="20" t="s">
        <v>11</v>
      </c>
      <c r="E184" s="21" t="s">
        <v>138</v>
      </c>
      <c r="F184" s="15" t="s">
        <v>671</v>
      </c>
      <c r="G184" s="15" t="s">
        <v>8</v>
      </c>
      <c r="H184" s="33" t="s">
        <v>12</v>
      </c>
      <c r="I184" s="343"/>
    </row>
    <row r="185" spans="1:9" ht="15.75">
      <c r="A185" s="1">
        <v>179</v>
      </c>
      <c r="B185" s="15" t="s">
        <v>670</v>
      </c>
      <c r="C185" s="19">
        <v>171121006523</v>
      </c>
      <c r="D185" s="20" t="s">
        <v>673</v>
      </c>
      <c r="E185" s="21" t="s">
        <v>591</v>
      </c>
      <c r="F185" s="15" t="s">
        <v>674</v>
      </c>
      <c r="G185" s="45" t="s">
        <v>35</v>
      </c>
      <c r="H185" s="33" t="s">
        <v>1028</v>
      </c>
      <c r="I185" s="343"/>
    </row>
    <row r="186" spans="1:9" ht="15.75">
      <c r="A186" s="1">
        <v>180</v>
      </c>
      <c r="B186" s="15" t="s">
        <v>675</v>
      </c>
      <c r="C186" s="19">
        <v>171121006623</v>
      </c>
      <c r="D186" s="20" t="s">
        <v>209</v>
      </c>
      <c r="E186" s="21" t="s">
        <v>591</v>
      </c>
      <c r="F186" s="15" t="s">
        <v>676</v>
      </c>
      <c r="G186" s="45" t="s">
        <v>35</v>
      </c>
      <c r="H186" s="33" t="s">
        <v>1028</v>
      </c>
      <c r="I186" s="343"/>
    </row>
    <row r="187" spans="1:9" ht="15.75">
      <c r="A187" s="1">
        <v>181</v>
      </c>
      <c r="B187" s="15" t="s">
        <v>677</v>
      </c>
      <c r="C187" s="19">
        <v>171121006738</v>
      </c>
      <c r="D187" s="20" t="s">
        <v>221</v>
      </c>
      <c r="E187" s="21" t="s">
        <v>74</v>
      </c>
      <c r="F187" s="15" t="s">
        <v>678</v>
      </c>
      <c r="G187" s="15" t="s">
        <v>8</v>
      </c>
      <c r="H187" s="33" t="s">
        <v>767</v>
      </c>
      <c r="I187" s="343"/>
    </row>
    <row r="188" spans="1:9" ht="15.75">
      <c r="A188" s="1">
        <v>182</v>
      </c>
      <c r="B188" s="15" t="s">
        <v>679</v>
      </c>
      <c r="C188" s="19">
        <v>171121006834</v>
      </c>
      <c r="D188" s="20" t="s">
        <v>107</v>
      </c>
      <c r="E188" s="21" t="s">
        <v>680</v>
      </c>
      <c r="F188" s="15" t="s">
        <v>681</v>
      </c>
      <c r="G188" s="15" t="s">
        <v>8</v>
      </c>
      <c r="H188" s="33" t="s">
        <v>70</v>
      </c>
      <c r="I188" s="343"/>
    </row>
    <row r="189" spans="1:9" ht="15.75">
      <c r="A189" s="1">
        <v>183</v>
      </c>
      <c r="B189" s="15" t="s">
        <v>808</v>
      </c>
      <c r="C189" s="19">
        <v>171121407334</v>
      </c>
      <c r="D189" s="20" t="s">
        <v>809</v>
      </c>
      <c r="E189" s="21" t="s">
        <v>478</v>
      </c>
      <c r="F189" s="15" t="s">
        <v>664</v>
      </c>
      <c r="G189" s="15" t="s">
        <v>8</v>
      </c>
      <c r="H189" s="33" t="s">
        <v>811</v>
      </c>
      <c r="I189" s="343"/>
    </row>
    <row r="190" spans="1:9" ht="15.75">
      <c r="A190" s="1">
        <v>184</v>
      </c>
      <c r="B190" s="15" t="s">
        <v>682</v>
      </c>
      <c r="C190" s="19">
        <v>171121608309</v>
      </c>
      <c r="D190" s="20" t="s">
        <v>683</v>
      </c>
      <c r="E190" s="21" t="s">
        <v>684</v>
      </c>
      <c r="F190" s="15" t="s">
        <v>632</v>
      </c>
      <c r="G190" s="15" t="s">
        <v>8</v>
      </c>
      <c r="H190" s="33" t="s">
        <v>768</v>
      </c>
      <c r="I190" s="343"/>
    </row>
    <row r="191" spans="1:9" ht="15.75">
      <c r="A191" s="1">
        <v>185</v>
      </c>
      <c r="B191" s="15" t="s">
        <v>682</v>
      </c>
      <c r="C191" s="19">
        <v>171121608336</v>
      </c>
      <c r="D191" s="20" t="s">
        <v>683</v>
      </c>
      <c r="E191" s="21" t="s">
        <v>106</v>
      </c>
      <c r="F191" s="15" t="s">
        <v>685</v>
      </c>
      <c r="G191" s="15" t="s">
        <v>8</v>
      </c>
      <c r="H191" s="33" t="s">
        <v>33</v>
      </c>
      <c r="I191" s="343"/>
    </row>
    <row r="192" spans="1:9" ht="15.75">
      <c r="A192" s="1">
        <v>186</v>
      </c>
      <c r="B192" s="15" t="s">
        <v>686</v>
      </c>
      <c r="C192" s="19">
        <v>171121209101</v>
      </c>
      <c r="D192" s="20" t="s">
        <v>984</v>
      </c>
      <c r="E192" s="21" t="s">
        <v>53</v>
      </c>
      <c r="F192" s="15" t="s">
        <v>985</v>
      </c>
      <c r="G192" s="15" t="s">
        <v>8</v>
      </c>
      <c r="H192" s="11" t="s">
        <v>829</v>
      </c>
      <c r="I192" s="343"/>
    </row>
    <row r="193" spans="1:9" ht="15.75">
      <c r="A193" s="1">
        <v>187</v>
      </c>
      <c r="B193" s="15" t="s">
        <v>686</v>
      </c>
      <c r="C193" s="19">
        <v>171121209102</v>
      </c>
      <c r="D193" s="20" t="s">
        <v>37</v>
      </c>
      <c r="E193" s="21" t="s">
        <v>986</v>
      </c>
      <c r="F193" s="15" t="s">
        <v>987</v>
      </c>
      <c r="G193" s="15" t="s">
        <v>8</v>
      </c>
      <c r="H193" s="11" t="s">
        <v>829</v>
      </c>
      <c r="I193" s="343"/>
    </row>
    <row r="194" spans="1:9" ht="15.75">
      <c r="A194" s="1">
        <v>188</v>
      </c>
      <c r="B194" s="15" t="s">
        <v>686</v>
      </c>
      <c r="C194" s="19">
        <v>171121209103</v>
      </c>
      <c r="D194" s="20" t="s">
        <v>988</v>
      </c>
      <c r="E194" s="21" t="s">
        <v>989</v>
      </c>
      <c r="F194" s="15" t="s">
        <v>990</v>
      </c>
      <c r="G194" s="15" t="s">
        <v>8</v>
      </c>
      <c r="H194" s="11" t="s">
        <v>829</v>
      </c>
      <c r="I194" s="343"/>
    </row>
    <row r="195" spans="1:9" ht="15.75">
      <c r="A195" s="1">
        <v>189</v>
      </c>
      <c r="B195" s="15" t="s">
        <v>686</v>
      </c>
      <c r="C195" s="19">
        <v>171121209104</v>
      </c>
      <c r="D195" s="20" t="s">
        <v>991</v>
      </c>
      <c r="E195" s="21" t="s">
        <v>992</v>
      </c>
      <c r="F195" s="15" t="s">
        <v>993</v>
      </c>
      <c r="G195" s="46" t="s">
        <v>994</v>
      </c>
      <c r="H195" s="11" t="s">
        <v>829</v>
      </c>
      <c r="I195" s="343"/>
    </row>
    <row r="196" spans="1:9" ht="15.75">
      <c r="A196" s="1">
        <v>190</v>
      </c>
      <c r="B196" s="15" t="s">
        <v>686</v>
      </c>
      <c r="C196" s="19">
        <v>171121209105</v>
      </c>
      <c r="D196" s="20" t="s">
        <v>656</v>
      </c>
      <c r="E196" s="21" t="s">
        <v>90</v>
      </c>
      <c r="F196" s="15" t="s">
        <v>995</v>
      </c>
      <c r="G196" s="15" t="s">
        <v>8</v>
      </c>
      <c r="H196" s="11" t="s">
        <v>829</v>
      </c>
      <c r="I196" s="343"/>
    </row>
    <row r="197" spans="1:9" ht="15.75">
      <c r="A197" s="1">
        <v>191</v>
      </c>
      <c r="B197" s="15" t="s">
        <v>686</v>
      </c>
      <c r="C197" s="19">
        <v>171121209106</v>
      </c>
      <c r="D197" s="20" t="s">
        <v>996</v>
      </c>
      <c r="E197" s="21" t="s">
        <v>86</v>
      </c>
      <c r="F197" s="15" t="s">
        <v>997</v>
      </c>
      <c r="G197" s="15" t="s">
        <v>8</v>
      </c>
      <c r="H197" s="11" t="s">
        <v>829</v>
      </c>
      <c r="I197" s="343"/>
    </row>
    <row r="198" spans="1:9" ht="15.75">
      <c r="A198" s="1">
        <v>192</v>
      </c>
      <c r="B198" s="15" t="s">
        <v>686</v>
      </c>
      <c r="C198" s="19">
        <v>171121209107</v>
      </c>
      <c r="D198" s="20" t="s">
        <v>998</v>
      </c>
      <c r="E198" s="21" t="s">
        <v>999</v>
      </c>
      <c r="F198" s="15" t="s">
        <v>1000</v>
      </c>
      <c r="G198" s="15" t="s">
        <v>8</v>
      </c>
      <c r="H198" s="11" t="s">
        <v>829</v>
      </c>
      <c r="I198" s="343"/>
    </row>
    <row r="199" spans="1:9" ht="15.75">
      <c r="A199" s="1">
        <v>193</v>
      </c>
      <c r="B199" s="15" t="s">
        <v>686</v>
      </c>
      <c r="C199" s="19">
        <v>171121209108</v>
      </c>
      <c r="D199" s="20" t="s">
        <v>11</v>
      </c>
      <c r="E199" s="21" t="s">
        <v>217</v>
      </c>
      <c r="F199" s="15" t="s">
        <v>751</v>
      </c>
      <c r="G199" s="15" t="s">
        <v>8</v>
      </c>
      <c r="H199" s="11" t="s">
        <v>829</v>
      </c>
      <c r="I199" s="343"/>
    </row>
    <row r="200" spans="1:9" ht="15.75">
      <c r="A200" s="1">
        <v>194</v>
      </c>
      <c r="B200" s="15" t="s">
        <v>686</v>
      </c>
      <c r="C200" s="19">
        <v>171121209109</v>
      </c>
      <c r="D200" s="20" t="s">
        <v>981</v>
      </c>
      <c r="E200" s="21" t="s">
        <v>982</v>
      </c>
      <c r="F200" s="15" t="s">
        <v>983</v>
      </c>
      <c r="G200" s="46" t="s">
        <v>352</v>
      </c>
      <c r="H200" s="11" t="s">
        <v>1028</v>
      </c>
      <c r="I200" s="343"/>
    </row>
    <row r="201" spans="1:9" ht="15.75">
      <c r="A201" s="1">
        <v>195</v>
      </c>
      <c r="B201" s="15" t="s">
        <v>686</v>
      </c>
      <c r="C201" s="19">
        <v>171121209110</v>
      </c>
      <c r="D201" s="20" t="s">
        <v>1001</v>
      </c>
      <c r="E201" s="21" t="s">
        <v>1002</v>
      </c>
      <c r="F201" s="15" t="s">
        <v>1003</v>
      </c>
      <c r="G201" s="46" t="s">
        <v>352</v>
      </c>
      <c r="H201" s="11" t="s">
        <v>829</v>
      </c>
      <c r="I201" s="343"/>
    </row>
    <row r="202" spans="1:9" ht="15.75">
      <c r="A202" s="1">
        <v>196</v>
      </c>
      <c r="B202" s="15" t="s">
        <v>686</v>
      </c>
      <c r="C202" s="19">
        <v>171121209111</v>
      </c>
      <c r="D202" s="20" t="s">
        <v>1004</v>
      </c>
      <c r="E202" s="21" t="s">
        <v>56</v>
      </c>
      <c r="F202" s="15" t="s">
        <v>640</v>
      </c>
      <c r="G202" s="15" t="s">
        <v>8</v>
      </c>
      <c r="H202" s="11" t="s">
        <v>829</v>
      </c>
      <c r="I202" s="343"/>
    </row>
    <row r="203" spans="1:9" ht="15.75">
      <c r="A203" s="1">
        <v>197</v>
      </c>
      <c r="B203" s="15" t="s">
        <v>686</v>
      </c>
      <c r="C203" s="19">
        <v>171121209112</v>
      </c>
      <c r="D203" s="20" t="s">
        <v>1005</v>
      </c>
      <c r="E203" s="21" t="s">
        <v>100</v>
      </c>
      <c r="F203" s="15" t="s">
        <v>734</v>
      </c>
      <c r="G203" s="15" t="s">
        <v>8</v>
      </c>
      <c r="H203" s="11" t="s">
        <v>829</v>
      </c>
      <c r="I203" s="343"/>
    </row>
    <row r="204" spans="1:9" ht="15.75">
      <c r="A204" s="1">
        <v>198</v>
      </c>
      <c r="B204" s="15" t="s">
        <v>686</v>
      </c>
      <c r="C204" s="19">
        <v>171121209113</v>
      </c>
      <c r="D204" s="20" t="s">
        <v>37</v>
      </c>
      <c r="E204" s="21" t="s">
        <v>1006</v>
      </c>
      <c r="F204" s="15" t="s">
        <v>1007</v>
      </c>
      <c r="G204" s="15" t="s">
        <v>8</v>
      </c>
      <c r="H204" s="11" t="s">
        <v>829</v>
      </c>
      <c r="I204" s="343"/>
    </row>
    <row r="205" spans="1:9" ht="15.75">
      <c r="A205" s="1">
        <v>199</v>
      </c>
      <c r="B205" s="15" t="s">
        <v>686</v>
      </c>
      <c r="C205" s="19">
        <v>171121209114</v>
      </c>
      <c r="D205" s="20" t="s">
        <v>687</v>
      </c>
      <c r="E205" s="21" t="s">
        <v>422</v>
      </c>
      <c r="F205" s="15" t="s">
        <v>688</v>
      </c>
      <c r="G205" s="15" t="s">
        <v>8</v>
      </c>
      <c r="H205" s="33" t="s">
        <v>164</v>
      </c>
      <c r="I205" s="343"/>
    </row>
    <row r="206" spans="1:9" ht="15.75">
      <c r="A206" s="1">
        <v>200</v>
      </c>
      <c r="B206" s="15" t="s">
        <v>686</v>
      </c>
      <c r="C206" s="19">
        <v>171121209115</v>
      </c>
      <c r="D206" s="20" t="s">
        <v>306</v>
      </c>
      <c r="E206" s="21" t="s">
        <v>52</v>
      </c>
      <c r="F206" s="15" t="s">
        <v>1008</v>
      </c>
      <c r="G206" s="15" t="s">
        <v>8</v>
      </c>
      <c r="H206" s="11" t="s">
        <v>829</v>
      </c>
      <c r="I206" s="343"/>
    </row>
    <row r="207" spans="1:9" ht="15.75">
      <c r="A207" s="1">
        <v>201</v>
      </c>
      <c r="B207" s="15" t="s">
        <v>686</v>
      </c>
      <c r="C207" s="19">
        <v>171121209116</v>
      </c>
      <c r="D207" s="20" t="s">
        <v>1009</v>
      </c>
      <c r="E207" s="21" t="s">
        <v>106</v>
      </c>
      <c r="F207" s="15" t="s">
        <v>690</v>
      </c>
      <c r="G207" s="15" t="s">
        <v>8</v>
      </c>
      <c r="H207" s="11" t="s">
        <v>829</v>
      </c>
      <c r="I207" s="343"/>
    </row>
    <row r="208" spans="1:9" ht="15.75">
      <c r="A208" s="1">
        <v>202</v>
      </c>
      <c r="B208" s="15" t="s">
        <v>689</v>
      </c>
      <c r="C208" s="19">
        <v>171121111118</v>
      </c>
      <c r="D208" s="20" t="s">
        <v>14</v>
      </c>
      <c r="E208" s="21" t="s">
        <v>52</v>
      </c>
      <c r="F208" s="15" t="s">
        <v>690</v>
      </c>
      <c r="G208" s="15" t="s">
        <v>8</v>
      </c>
      <c r="H208" s="33" t="s">
        <v>45</v>
      </c>
      <c r="I208" s="343"/>
    </row>
    <row r="209" spans="1:9" ht="15.75">
      <c r="A209" s="1">
        <v>203</v>
      </c>
      <c r="B209" s="15" t="s">
        <v>691</v>
      </c>
      <c r="C209" s="19">
        <v>171123012119</v>
      </c>
      <c r="D209" s="20" t="s">
        <v>692</v>
      </c>
      <c r="E209" s="21" t="s">
        <v>67</v>
      </c>
      <c r="F209" s="15" t="s">
        <v>693</v>
      </c>
      <c r="G209" s="15" t="s">
        <v>8</v>
      </c>
      <c r="H209" s="33" t="s">
        <v>768</v>
      </c>
      <c r="I209" s="343"/>
    </row>
    <row r="210" spans="1:9" ht="15.75">
      <c r="A210" s="1">
        <v>204</v>
      </c>
      <c r="B210" s="15" t="s">
        <v>691</v>
      </c>
      <c r="C210" s="19">
        <v>171123012128</v>
      </c>
      <c r="D210" s="20" t="s">
        <v>694</v>
      </c>
      <c r="E210" s="21" t="s">
        <v>175</v>
      </c>
      <c r="F210" s="15" t="s">
        <v>695</v>
      </c>
      <c r="G210" s="15" t="s">
        <v>8</v>
      </c>
      <c r="H210" s="33" t="s">
        <v>769</v>
      </c>
      <c r="I210" s="343"/>
    </row>
    <row r="211" spans="1:9" ht="15.75">
      <c r="A211" s="1">
        <v>205</v>
      </c>
      <c r="B211" s="15" t="s">
        <v>696</v>
      </c>
      <c r="C211" s="19">
        <v>171123012208</v>
      </c>
      <c r="D211" s="20" t="s">
        <v>80</v>
      </c>
      <c r="E211" s="21" t="s">
        <v>697</v>
      </c>
      <c r="F211" s="15" t="s">
        <v>698</v>
      </c>
      <c r="G211" s="15" t="s">
        <v>8</v>
      </c>
      <c r="H211" s="33" t="s">
        <v>70</v>
      </c>
      <c r="I211" s="343"/>
    </row>
    <row r="212" spans="1:9" ht="15.75">
      <c r="A212" s="1">
        <v>206</v>
      </c>
      <c r="B212" s="15" t="s">
        <v>699</v>
      </c>
      <c r="C212" s="19">
        <v>171120913158</v>
      </c>
      <c r="D212" s="20" t="s">
        <v>125</v>
      </c>
      <c r="E212" s="21" t="s">
        <v>60</v>
      </c>
      <c r="F212" s="15" t="s">
        <v>700</v>
      </c>
      <c r="G212" s="15" t="s">
        <v>8</v>
      </c>
      <c r="H212" s="33" t="s">
        <v>22</v>
      </c>
      <c r="I212" s="343"/>
    </row>
    <row r="213" spans="1:9" ht="15.75">
      <c r="A213" s="1">
        <v>207</v>
      </c>
      <c r="B213" s="15" t="s">
        <v>699</v>
      </c>
      <c r="C213" s="19">
        <v>171120913161</v>
      </c>
      <c r="D213" s="20" t="s">
        <v>701</v>
      </c>
      <c r="E213" s="21" t="s">
        <v>623</v>
      </c>
      <c r="F213" s="15" t="s">
        <v>702</v>
      </c>
      <c r="G213" s="15" t="s">
        <v>8</v>
      </c>
      <c r="H213" s="33" t="s">
        <v>770</v>
      </c>
      <c r="I213" s="343"/>
    </row>
    <row r="214" spans="1:9" ht="15.75">
      <c r="A214" s="1">
        <v>208</v>
      </c>
      <c r="B214" s="15" t="s">
        <v>705</v>
      </c>
      <c r="C214" s="19">
        <v>171122015127</v>
      </c>
      <c r="D214" s="20" t="s">
        <v>706</v>
      </c>
      <c r="E214" s="21" t="s">
        <v>49</v>
      </c>
      <c r="F214" s="15" t="s">
        <v>654</v>
      </c>
      <c r="G214" s="15" t="s">
        <v>8</v>
      </c>
      <c r="H214" s="33" t="s">
        <v>778</v>
      </c>
      <c r="I214" s="343"/>
    </row>
    <row r="215" spans="1:9" ht="15.75">
      <c r="A215" s="1">
        <v>209</v>
      </c>
      <c r="B215" s="15" t="s">
        <v>708</v>
      </c>
      <c r="C215" s="19">
        <v>171122015431</v>
      </c>
      <c r="D215" s="20" t="s">
        <v>710</v>
      </c>
      <c r="E215" s="21" t="s">
        <v>711</v>
      </c>
      <c r="F215" s="15" t="s">
        <v>712</v>
      </c>
      <c r="G215" s="15" t="s">
        <v>8</v>
      </c>
      <c r="H215" s="33" t="s">
        <v>96</v>
      </c>
      <c r="I215" s="343"/>
    </row>
    <row r="216" spans="1:9" ht="15.75">
      <c r="A216" s="1">
        <v>210</v>
      </c>
      <c r="B216" s="15" t="s">
        <v>713</v>
      </c>
      <c r="C216" s="19">
        <v>171122016127</v>
      </c>
      <c r="D216" s="20" t="s">
        <v>714</v>
      </c>
      <c r="E216" s="21" t="s">
        <v>715</v>
      </c>
      <c r="F216" s="15" t="s">
        <v>716</v>
      </c>
      <c r="G216" s="15" t="s">
        <v>8</v>
      </c>
      <c r="H216" s="33" t="s">
        <v>22</v>
      </c>
      <c r="I216" s="343"/>
    </row>
    <row r="217" spans="1:9" ht="15.75">
      <c r="A217" s="1">
        <v>211</v>
      </c>
      <c r="B217" s="15" t="s">
        <v>717</v>
      </c>
      <c r="C217" s="19">
        <v>171121317132</v>
      </c>
      <c r="D217" s="20" t="s">
        <v>718</v>
      </c>
      <c r="E217" s="21" t="s">
        <v>719</v>
      </c>
      <c r="F217" s="15" t="s">
        <v>935</v>
      </c>
      <c r="G217" s="15" t="s">
        <v>121</v>
      </c>
      <c r="H217" s="33" t="s">
        <v>1028</v>
      </c>
      <c r="I217" s="343"/>
    </row>
    <row r="218" spans="1:9" ht="15.75">
      <c r="A218" s="87">
        <v>212</v>
      </c>
      <c r="B218" s="454" t="s">
        <v>717</v>
      </c>
      <c r="C218" s="492">
        <v>171121317163</v>
      </c>
      <c r="D218" s="493" t="s">
        <v>720</v>
      </c>
      <c r="E218" s="494" t="s">
        <v>721</v>
      </c>
      <c r="F218" s="454" t="s">
        <v>1012</v>
      </c>
      <c r="G218" s="454" t="s">
        <v>499</v>
      </c>
      <c r="H218" s="457" t="s">
        <v>1029</v>
      </c>
      <c r="I218" s="345"/>
    </row>
    <row r="219" spans="1:9" ht="15.75">
      <c r="A219" s="470">
        <v>213</v>
      </c>
      <c r="B219" s="517" t="s">
        <v>717</v>
      </c>
      <c r="C219" s="518">
        <v>171121317165</v>
      </c>
      <c r="D219" s="519" t="s">
        <v>722</v>
      </c>
      <c r="E219" s="520" t="s">
        <v>680</v>
      </c>
      <c r="F219" s="517" t="s">
        <v>723</v>
      </c>
      <c r="G219" s="517" t="s">
        <v>8</v>
      </c>
      <c r="H219" s="521" t="s">
        <v>18</v>
      </c>
      <c r="I219" s="522"/>
    </row>
    <row r="220" spans="1:9" ht="15.75">
      <c r="A220" s="1">
        <v>214</v>
      </c>
      <c r="B220" s="15" t="s">
        <v>726</v>
      </c>
      <c r="C220" s="19">
        <v>171121018409</v>
      </c>
      <c r="D220" s="20" t="s">
        <v>119</v>
      </c>
      <c r="E220" s="21" t="s">
        <v>426</v>
      </c>
      <c r="F220" s="15" t="s">
        <v>727</v>
      </c>
      <c r="G220" s="15" t="s">
        <v>8</v>
      </c>
      <c r="H220" s="33" t="s">
        <v>46</v>
      </c>
      <c r="I220" s="343"/>
    </row>
    <row r="221" spans="1:9" ht="15.75">
      <c r="A221" s="1">
        <v>215</v>
      </c>
      <c r="B221" s="15" t="s">
        <v>728</v>
      </c>
      <c r="C221" s="19">
        <v>171120919105</v>
      </c>
      <c r="D221" s="20" t="s">
        <v>37</v>
      </c>
      <c r="E221" s="21" t="s">
        <v>82</v>
      </c>
      <c r="F221" s="15" t="s">
        <v>731</v>
      </c>
      <c r="G221" s="46" t="s">
        <v>499</v>
      </c>
      <c r="H221" s="33" t="s">
        <v>1029</v>
      </c>
      <c r="I221" s="343"/>
    </row>
    <row r="222" spans="1:9" ht="15.75">
      <c r="A222" s="1">
        <v>216</v>
      </c>
      <c r="B222" s="15" t="s">
        <v>728</v>
      </c>
      <c r="C222" s="19">
        <v>171120919106</v>
      </c>
      <c r="D222" s="20" t="s">
        <v>732</v>
      </c>
      <c r="E222" s="21" t="s">
        <v>733</v>
      </c>
      <c r="F222" s="15" t="s">
        <v>734</v>
      </c>
      <c r="G222" s="15" t="s">
        <v>8</v>
      </c>
      <c r="H222" s="33" t="s">
        <v>772</v>
      </c>
      <c r="I222" s="343"/>
    </row>
    <row r="223" spans="1:9" ht="15.75">
      <c r="A223" s="1">
        <v>217</v>
      </c>
      <c r="B223" s="15" t="s">
        <v>728</v>
      </c>
      <c r="C223" s="19">
        <v>171120919128</v>
      </c>
      <c r="D223" s="214" t="s">
        <v>1032</v>
      </c>
      <c r="E223" s="91" t="s">
        <v>1019</v>
      </c>
      <c r="F223" s="15" t="s">
        <v>1020</v>
      </c>
      <c r="G223" s="15" t="s">
        <v>8</v>
      </c>
      <c r="H223" s="33" t="s">
        <v>1021</v>
      </c>
      <c r="I223" s="343"/>
    </row>
    <row r="224" spans="1:9" ht="15.75">
      <c r="A224" s="1">
        <v>218</v>
      </c>
      <c r="B224" s="15" t="s">
        <v>735</v>
      </c>
      <c r="C224" s="19">
        <v>171121522106</v>
      </c>
      <c r="D224" s="20" t="s">
        <v>736</v>
      </c>
      <c r="E224" s="21" t="s">
        <v>48</v>
      </c>
      <c r="F224" s="15" t="s">
        <v>737</v>
      </c>
      <c r="G224" s="15" t="s">
        <v>8</v>
      </c>
      <c r="H224" s="33" t="s">
        <v>773</v>
      </c>
      <c r="I224" s="343"/>
    </row>
    <row r="225" spans="1:9" ht="15.75">
      <c r="A225" s="1">
        <v>219</v>
      </c>
      <c r="B225" s="15" t="s">
        <v>739</v>
      </c>
      <c r="C225" s="19">
        <v>171121723108</v>
      </c>
      <c r="D225" s="20" t="s">
        <v>558</v>
      </c>
      <c r="E225" s="21" t="s">
        <v>69</v>
      </c>
      <c r="F225" s="15" t="s">
        <v>740</v>
      </c>
      <c r="G225" s="15" t="s">
        <v>8</v>
      </c>
      <c r="H225" s="33" t="s">
        <v>776</v>
      </c>
      <c r="I225" s="343"/>
    </row>
    <row r="226" spans="1:9" ht="15.75">
      <c r="A226" s="1">
        <v>220</v>
      </c>
      <c r="B226" s="15" t="s">
        <v>744</v>
      </c>
      <c r="C226" s="19">
        <v>171121726109</v>
      </c>
      <c r="D226" s="20" t="s">
        <v>114</v>
      </c>
      <c r="E226" s="21" t="s">
        <v>63</v>
      </c>
      <c r="F226" s="15" t="s">
        <v>745</v>
      </c>
      <c r="G226" s="15" t="s">
        <v>8</v>
      </c>
      <c r="H226" s="33" t="s">
        <v>772</v>
      </c>
      <c r="I226" s="343"/>
    </row>
    <row r="227" spans="1:9" ht="15.75">
      <c r="A227" s="1">
        <v>221</v>
      </c>
      <c r="B227" s="15" t="s">
        <v>747</v>
      </c>
      <c r="C227" s="19">
        <v>171121927105</v>
      </c>
      <c r="D227" s="20" t="s">
        <v>748</v>
      </c>
      <c r="E227" s="21" t="s">
        <v>195</v>
      </c>
      <c r="F227" s="15" t="s">
        <v>749</v>
      </c>
      <c r="G227" s="46" t="s">
        <v>493</v>
      </c>
      <c r="H227" s="49" t="s">
        <v>1028</v>
      </c>
      <c r="I227" s="343"/>
    </row>
    <row r="228" spans="1:9" ht="15.75">
      <c r="A228" s="1">
        <v>222</v>
      </c>
      <c r="B228" s="15" t="s">
        <v>747</v>
      </c>
      <c r="C228" s="19">
        <v>171121927117</v>
      </c>
      <c r="D228" s="20" t="s">
        <v>753</v>
      </c>
      <c r="E228" s="21" t="s">
        <v>754</v>
      </c>
      <c r="F228" s="15" t="s">
        <v>755</v>
      </c>
      <c r="G228" s="46" t="s">
        <v>352</v>
      </c>
      <c r="H228" s="49" t="s">
        <v>1028</v>
      </c>
      <c r="I228" s="343"/>
    </row>
    <row r="229" spans="1:9" ht="15.75">
      <c r="A229" s="1">
        <v>223</v>
      </c>
      <c r="B229" s="15" t="s">
        <v>747</v>
      </c>
      <c r="C229" s="19">
        <v>171121927118</v>
      </c>
      <c r="D229" s="20" t="s">
        <v>756</v>
      </c>
      <c r="E229" s="21" t="s">
        <v>379</v>
      </c>
      <c r="F229" s="15" t="s">
        <v>846</v>
      </c>
      <c r="G229" s="15" t="s">
        <v>774</v>
      </c>
      <c r="H229" s="49" t="s">
        <v>1028</v>
      </c>
      <c r="I229" s="343"/>
    </row>
    <row r="230" spans="1:9" ht="15.75">
      <c r="A230" s="1">
        <v>224</v>
      </c>
      <c r="B230" s="15" t="s">
        <v>747</v>
      </c>
      <c r="C230" s="19">
        <v>171121927122</v>
      </c>
      <c r="D230" s="20" t="s">
        <v>757</v>
      </c>
      <c r="E230" s="21" t="s">
        <v>460</v>
      </c>
      <c r="F230" s="15" t="s">
        <v>758</v>
      </c>
      <c r="G230" s="46" t="s">
        <v>493</v>
      </c>
      <c r="H230" s="33" t="s">
        <v>781</v>
      </c>
      <c r="I230" s="343"/>
    </row>
    <row r="231" spans="1:9" ht="15.75">
      <c r="A231" s="1">
        <v>225</v>
      </c>
      <c r="B231" s="15" t="s">
        <v>759</v>
      </c>
      <c r="C231" s="19">
        <v>171123028149</v>
      </c>
      <c r="D231" s="20" t="s">
        <v>762</v>
      </c>
      <c r="E231" s="21" t="s">
        <v>106</v>
      </c>
      <c r="F231" s="15" t="s">
        <v>763</v>
      </c>
      <c r="G231" s="15" t="s">
        <v>8</v>
      </c>
      <c r="H231" s="33" t="s">
        <v>301</v>
      </c>
      <c r="I231" s="343"/>
    </row>
    <row r="232" spans="1:9" ht="15.75">
      <c r="A232" s="87">
        <v>226</v>
      </c>
      <c r="B232" s="454" t="s">
        <v>759</v>
      </c>
      <c r="C232" s="492">
        <v>171123028155</v>
      </c>
      <c r="D232" s="493" t="s">
        <v>764</v>
      </c>
      <c r="E232" s="494" t="s">
        <v>24</v>
      </c>
      <c r="F232" s="454" t="s">
        <v>765</v>
      </c>
      <c r="G232" s="454" t="s">
        <v>8</v>
      </c>
      <c r="H232" s="457" t="s">
        <v>68</v>
      </c>
      <c r="I232" s="345"/>
    </row>
    <row r="233" ht="15.75">
      <c r="A233" s="150" t="s">
        <v>1483</v>
      </c>
    </row>
  </sheetData>
  <sheetProtection/>
  <mergeCells count="3">
    <mergeCell ref="A3:H3"/>
    <mergeCell ref="A4:H4"/>
    <mergeCell ref="A5:H5"/>
  </mergeCells>
  <printOptions horizontalCentered="1"/>
  <pageMargins left="0" right="0" top="0.5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3.7109375" style="54" customWidth="1"/>
    <col min="2" max="2" width="13.421875" style="54" customWidth="1"/>
    <col min="3" max="3" width="14.8515625" style="54" bestFit="1" customWidth="1"/>
    <col min="4" max="4" width="16.8515625" style="52" customWidth="1"/>
    <col min="5" max="5" width="8.140625" style="52" customWidth="1"/>
    <col min="6" max="6" width="11.28125" style="54" bestFit="1" customWidth="1"/>
    <col min="7" max="7" width="8.140625" style="53" customWidth="1"/>
    <col min="8" max="8" width="56.8515625" style="54" customWidth="1"/>
    <col min="9" max="9" width="28.57421875" style="54" bestFit="1" customWidth="1"/>
    <col min="10" max="10" width="5.8515625" style="13" customWidth="1"/>
    <col min="11" max="12" width="5.140625" style="54" customWidth="1"/>
    <col min="13" max="16384" width="9.140625" style="54" customWidth="1"/>
  </cols>
  <sheetData>
    <row r="1" spans="1:7" s="67" customFormat="1" ht="17.25" customHeight="1">
      <c r="A1" s="84" t="s">
        <v>140</v>
      </c>
      <c r="B1" s="65"/>
      <c r="C1" s="65"/>
      <c r="E1" s="66"/>
      <c r="F1" s="27" t="s">
        <v>145</v>
      </c>
      <c r="G1" s="17"/>
    </row>
    <row r="2" spans="1:6" ht="17.25" customHeight="1">
      <c r="A2" s="24" t="s">
        <v>1047</v>
      </c>
      <c r="B2" s="14"/>
      <c r="C2" s="14"/>
      <c r="D2" s="25"/>
      <c r="F2" s="53"/>
    </row>
    <row r="3" spans="1:6" ht="15" customHeight="1">
      <c r="A3" s="24"/>
      <c r="B3" s="14"/>
      <c r="C3" s="14"/>
      <c r="D3" s="25"/>
      <c r="F3" s="53"/>
    </row>
    <row r="4" spans="1:8" s="55" customFormat="1" ht="21" customHeight="1">
      <c r="A4" s="551" t="s">
        <v>1491</v>
      </c>
      <c r="B4" s="551"/>
      <c r="C4" s="551"/>
      <c r="D4" s="551"/>
      <c r="E4" s="551"/>
      <c r="F4" s="551"/>
      <c r="G4" s="551"/>
      <c r="H4" s="551"/>
    </row>
    <row r="5" spans="1:8" s="55" customFormat="1" ht="18.75" customHeight="1">
      <c r="A5" s="551" t="s">
        <v>1125</v>
      </c>
      <c r="B5" s="551"/>
      <c r="C5" s="551"/>
      <c r="D5" s="551"/>
      <c r="E5" s="551"/>
      <c r="F5" s="551"/>
      <c r="G5" s="551"/>
      <c r="H5" s="551"/>
    </row>
    <row r="6" spans="1:11" s="23" customFormat="1" ht="21.75" customHeight="1">
      <c r="A6" s="552" t="s">
        <v>1497</v>
      </c>
      <c r="B6" s="552"/>
      <c r="C6" s="552"/>
      <c r="D6" s="552"/>
      <c r="E6" s="552"/>
      <c r="F6" s="552"/>
      <c r="G6" s="552"/>
      <c r="H6" s="552"/>
      <c r="I6" s="498"/>
      <c r="J6" s="498"/>
      <c r="K6" s="498"/>
    </row>
    <row r="7" spans="1:10" s="59" customFormat="1" ht="17.25" customHeight="1">
      <c r="A7" s="2" t="s">
        <v>0</v>
      </c>
      <c r="B7" s="2" t="s">
        <v>2</v>
      </c>
      <c r="C7" s="3" t="s">
        <v>3</v>
      </c>
      <c r="D7" s="2" t="s">
        <v>4</v>
      </c>
      <c r="E7" s="44" t="s">
        <v>5</v>
      </c>
      <c r="F7" s="4" t="s">
        <v>6</v>
      </c>
      <c r="G7" s="2" t="s">
        <v>560</v>
      </c>
      <c r="H7" s="496" t="s">
        <v>559</v>
      </c>
      <c r="I7" s="497" t="s">
        <v>556</v>
      </c>
      <c r="J7" s="5"/>
    </row>
    <row r="8" spans="1:10" s="59" customFormat="1" ht="17.25" customHeight="1">
      <c r="A8" s="464" t="s">
        <v>1017</v>
      </c>
      <c r="B8" s="71" t="s">
        <v>1425</v>
      </c>
      <c r="C8" s="199">
        <v>141121104141</v>
      </c>
      <c r="D8" s="200" t="s">
        <v>1426</v>
      </c>
      <c r="E8" s="201" t="s">
        <v>86</v>
      </c>
      <c r="F8" s="86" t="s">
        <v>1427</v>
      </c>
      <c r="G8" s="202" t="s">
        <v>499</v>
      </c>
      <c r="H8" s="389" t="s">
        <v>1428</v>
      </c>
      <c r="I8" s="490" t="s">
        <v>532</v>
      </c>
      <c r="J8" s="5"/>
    </row>
    <row r="9" spans="1:10" s="28" customFormat="1" ht="15.75">
      <c r="A9" s="1">
        <v>2</v>
      </c>
      <c r="B9" s="29" t="s">
        <v>157</v>
      </c>
      <c r="C9" s="37">
        <v>151121104175</v>
      </c>
      <c r="D9" s="96" t="s">
        <v>231</v>
      </c>
      <c r="E9" s="97" t="s">
        <v>106</v>
      </c>
      <c r="F9" s="15" t="s">
        <v>796</v>
      </c>
      <c r="G9" s="465" t="s">
        <v>352</v>
      </c>
      <c r="H9" s="466" t="s">
        <v>797</v>
      </c>
      <c r="I9" s="18" t="s">
        <v>532</v>
      </c>
      <c r="J9" s="38"/>
    </row>
    <row r="10" spans="1:10" s="13" customFormat="1" ht="17.25" customHeight="1">
      <c r="A10" s="1">
        <v>3</v>
      </c>
      <c r="B10" s="15" t="s">
        <v>148</v>
      </c>
      <c r="C10" s="8">
        <v>151120913105</v>
      </c>
      <c r="D10" s="96" t="s">
        <v>133</v>
      </c>
      <c r="E10" s="97" t="s">
        <v>857</v>
      </c>
      <c r="F10" s="110" t="s">
        <v>858</v>
      </c>
      <c r="G10" s="72" t="s">
        <v>35</v>
      </c>
      <c r="H10" s="11" t="s">
        <v>859</v>
      </c>
      <c r="I10" s="18" t="s">
        <v>532</v>
      </c>
      <c r="J10" s="220"/>
    </row>
    <row r="11" spans="1:29" s="13" customFormat="1" ht="17.25" customHeight="1">
      <c r="A11" s="1">
        <v>4</v>
      </c>
      <c r="B11" s="29" t="s">
        <v>148</v>
      </c>
      <c r="C11" s="37">
        <v>151120913206</v>
      </c>
      <c r="D11" s="34" t="s">
        <v>305</v>
      </c>
      <c r="E11" s="35" t="s">
        <v>793</v>
      </c>
      <c r="F11" s="50" t="s">
        <v>794</v>
      </c>
      <c r="G11" s="29" t="s">
        <v>513</v>
      </c>
      <c r="H11" s="32" t="s">
        <v>795</v>
      </c>
      <c r="I11" s="18" t="s">
        <v>532</v>
      </c>
      <c r="J11" s="6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9" s="13" customFormat="1" ht="17.25" customHeight="1">
      <c r="A12" s="1">
        <v>5</v>
      </c>
      <c r="B12" s="57" t="s">
        <v>154</v>
      </c>
      <c r="C12" s="15" t="s">
        <v>853</v>
      </c>
      <c r="D12" s="96" t="s">
        <v>14</v>
      </c>
      <c r="E12" s="97" t="s">
        <v>854</v>
      </c>
      <c r="F12" s="110" t="s">
        <v>279</v>
      </c>
      <c r="G12" s="72" t="s">
        <v>499</v>
      </c>
      <c r="H12" s="32" t="s">
        <v>856</v>
      </c>
      <c r="I12" s="18" t="s">
        <v>532</v>
      </c>
    </row>
    <row r="13" spans="1:29" s="13" customFormat="1" ht="17.25" customHeight="1">
      <c r="A13" s="1">
        <v>6</v>
      </c>
      <c r="B13" s="29" t="s">
        <v>154</v>
      </c>
      <c r="C13" s="37">
        <v>151120919122</v>
      </c>
      <c r="D13" s="34" t="s">
        <v>54</v>
      </c>
      <c r="E13" s="35" t="s">
        <v>16</v>
      </c>
      <c r="F13" s="50" t="s">
        <v>1043</v>
      </c>
      <c r="G13" s="50" t="s">
        <v>1015</v>
      </c>
      <c r="H13" s="32" t="s">
        <v>1016</v>
      </c>
      <c r="I13" s="18" t="s">
        <v>532</v>
      </c>
      <c r="J13" s="6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3" customFormat="1" ht="17.25" customHeight="1">
      <c r="A14" s="1">
        <v>7</v>
      </c>
      <c r="B14" s="298" t="s">
        <v>154</v>
      </c>
      <c r="C14" s="298" t="s">
        <v>1069</v>
      </c>
      <c r="D14" s="299" t="s">
        <v>1070</v>
      </c>
      <c r="E14" s="300" t="s">
        <v>104</v>
      </c>
      <c r="F14" s="298" t="s">
        <v>1074</v>
      </c>
      <c r="G14" s="298" t="s">
        <v>510</v>
      </c>
      <c r="H14" s="297" t="s">
        <v>1075</v>
      </c>
      <c r="I14" s="18" t="s">
        <v>532</v>
      </c>
      <c r="J14" s="68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9" s="13" customFormat="1" ht="17.25" customHeight="1">
      <c r="A15" s="1">
        <v>8</v>
      </c>
      <c r="B15" s="15" t="s">
        <v>162</v>
      </c>
      <c r="C15" s="8">
        <v>151121120173</v>
      </c>
      <c r="D15" s="113" t="s">
        <v>860</v>
      </c>
      <c r="E15" s="112" t="s">
        <v>44</v>
      </c>
      <c r="F15" s="114" t="s">
        <v>861</v>
      </c>
      <c r="G15" s="72" t="s">
        <v>862</v>
      </c>
      <c r="H15" s="32" t="s">
        <v>863</v>
      </c>
      <c r="I15" s="18" t="s">
        <v>532</v>
      </c>
    </row>
    <row r="16" spans="1:9" s="13" customFormat="1" ht="17.25" customHeight="1">
      <c r="A16" s="1">
        <v>9</v>
      </c>
      <c r="B16" s="29" t="s">
        <v>160</v>
      </c>
      <c r="C16" s="37">
        <v>151121424105</v>
      </c>
      <c r="D16" s="34" t="s">
        <v>788</v>
      </c>
      <c r="E16" s="35" t="s">
        <v>789</v>
      </c>
      <c r="F16" s="50" t="s">
        <v>790</v>
      </c>
      <c r="G16" s="29" t="s">
        <v>352</v>
      </c>
      <c r="H16" s="32" t="s">
        <v>791</v>
      </c>
      <c r="I16" s="495" t="s">
        <v>792</v>
      </c>
    </row>
    <row r="17" spans="1:29" s="13" customFormat="1" ht="17.25" customHeight="1">
      <c r="A17" s="1">
        <v>10</v>
      </c>
      <c r="B17" s="29" t="s">
        <v>562</v>
      </c>
      <c r="C17" s="37">
        <v>151121325102</v>
      </c>
      <c r="D17" s="34" t="s">
        <v>563</v>
      </c>
      <c r="E17" s="35" t="s">
        <v>564</v>
      </c>
      <c r="F17" s="50" t="s">
        <v>565</v>
      </c>
      <c r="G17" s="29" t="s">
        <v>143</v>
      </c>
      <c r="H17" s="32" t="s">
        <v>566</v>
      </c>
      <c r="I17" s="18" t="s">
        <v>567</v>
      </c>
      <c r="J17" s="6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3" customFormat="1" ht="17.25" customHeight="1">
      <c r="A18" s="1">
        <v>11</v>
      </c>
      <c r="B18" s="297" t="s">
        <v>329</v>
      </c>
      <c r="C18" s="298" t="s">
        <v>1071</v>
      </c>
      <c r="D18" s="299" t="s">
        <v>1072</v>
      </c>
      <c r="E18" s="300" t="s">
        <v>23</v>
      </c>
      <c r="F18" s="298" t="s">
        <v>361</v>
      </c>
      <c r="G18" s="298" t="s">
        <v>36</v>
      </c>
      <c r="H18" s="297" t="s">
        <v>1116</v>
      </c>
      <c r="I18" s="18" t="s">
        <v>532</v>
      </c>
      <c r="J18" s="6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9" s="13" customFormat="1" ht="17.25" customHeight="1">
      <c r="A19" s="1">
        <v>12</v>
      </c>
      <c r="B19" s="29" t="s">
        <v>517</v>
      </c>
      <c r="C19" s="37">
        <v>161121703232</v>
      </c>
      <c r="D19" s="34" t="s">
        <v>515</v>
      </c>
      <c r="E19" s="35" t="s">
        <v>516</v>
      </c>
      <c r="F19" s="29" t="s">
        <v>545</v>
      </c>
      <c r="G19" s="29" t="s">
        <v>35</v>
      </c>
      <c r="H19" s="32" t="s">
        <v>534</v>
      </c>
      <c r="I19" s="32" t="s">
        <v>533</v>
      </c>
    </row>
    <row r="20" spans="1:9" s="13" customFormat="1" ht="17.25" customHeight="1">
      <c r="A20" s="1">
        <v>13</v>
      </c>
      <c r="B20" s="29" t="s">
        <v>332</v>
      </c>
      <c r="C20" s="37">
        <v>161121703319</v>
      </c>
      <c r="D20" s="34" t="s">
        <v>521</v>
      </c>
      <c r="E20" s="35" t="s">
        <v>522</v>
      </c>
      <c r="F20" s="29" t="s">
        <v>546</v>
      </c>
      <c r="G20" s="29" t="s">
        <v>494</v>
      </c>
      <c r="H20" s="32" t="s">
        <v>523</v>
      </c>
      <c r="I20" s="18" t="s">
        <v>532</v>
      </c>
    </row>
    <row r="21" spans="1:29" s="13" customFormat="1" ht="17.25" customHeight="1">
      <c r="A21" s="1">
        <v>14</v>
      </c>
      <c r="B21" s="29" t="s">
        <v>519</v>
      </c>
      <c r="C21" s="37">
        <v>161121104109</v>
      </c>
      <c r="D21" s="34" t="s">
        <v>573</v>
      </c>
      <c r="E21" s="35" t="s">
        <v>291</v>
      </c>
      <c r="F21" s="50" t="s">
        <v>574</v>
      </c>
      <c r="G21" s="29" t="s">
        <v>35</v>
      </c>
      <c r="H21" s="32" t="s">
        <v>777</v>
      </c>
      <c r="I21" s="18" t="s">
        <v>575</v>
      </c>
      <c r="J21" s="6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3" customFormat="1" ht="17.25" customHeight="1">
      <c r="A22" s="1">
        <v>15</v>
      </c>
      <c r="B22" s="298" t="s">
        <v>519</v>
      </c>
      <c r="C22" s="298" t="s">
        <v>1073</v>
      </c>
      <c r="D22" s="299" t="s">
        <v>304</v>
      </c>
      <c r="E22" s="300" t="s">
        <v>366</v>
      </c>
      <c r="F22" s="298" t="s">
        <v>1076</v>
      </c>
      <c r="G22" s="298" t="s">
        <v>143</v>
      </c>
      <c r="H22" s="297" t="s">
        <v>1115</v>
      </c>
      <c r="I22" s="18" t="s">
        <v>532</v>
      </c>
      <c r="J22" s="6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9" s="13" customFormat="1" ht="17.25" customHeight="1">
      <c r="A23" s="1">
        <v>16</v>
      </c>
      <c r="B23" s="29" t="s">
        <v>519</v>
      </c>
      <c r="C23" s="37">
        <v>161121104127</v>
      </c>
      <c r="D23" s="34" t="s">
        <v>297</v>
      </c>
      <c r="E23" s="35" t="s">
        <v>445</v>
      </c>
      <c r="F23" s="29" t="s">
        <v>547</v>
      </c>
      <c r="G23" s="29" t="s">
        <v>518</v>
      </c>
      <c r="H23" s="32" t="s">
        <v>520</v>
      </c>
      <c r="I23" s="18" t="s">
        <v>532</v>
      </c>
    </row>
    <row r="24" spans="1:26" s="13" customFormat="1" ht="17.25" customHeight="1">
      <c r="A24" s="1">
        <v>17</v>
      </c>
      <c r="B24" s="29" t="s">
        <v>404</v>
      </c>
      <c r="C24" s="37">
        <v>161120913130</v>
      </c>
      <c r="D24" s="34" t="s">
        <v>41</v>
      </c>
      <c r="E24" s="35" t="s">
        <v>58</v>
      </c>
      <c r="F24" s="29" t="s">
        <v>833</v>
      </c>
      <c r="G24" s="29" t="s">
        <v>499</v>
      </c>
      <c r="H24" s="31" t="s">
        <v>834</v>
      </c>
      <c r="I24" s="18" t="s">
        <v>532</v>
      </c>
      <c r="J24" s="91"/>
      <c r="K24" s="101"/>
      <c r="L24" s="352"/>
      <c r="M24" s="101"/>
      <c r="N24" s="101"/>
      <c r="O24" s="101"/>
      <c r="P24" s="101"/>
      <c r="Q24" s="101" t="s">
        <v>831</v>
      </c>
      <c r="R24" s="101" t="s">
        <v>831</v>
      </c>
      <c r="S24" s="102" t="s">
        <v>832</v>
      </c>
      <c r="T24" s="101" t="s">
        <v>831</v>
      </c>
      <c r="U24" s="103">
        <v>42611.66392361111</v>
      </c>
      <c r="V24" s="101" t="s">
        <v>831</v>
      </c>
      <c r="W24" s="104"/>
      <c r="X24" s="104"/>
      <c r="Z24" s="104"/>
    </row>
    <row r="25" spans="1:9" s="13" customFormat="1" ht="17.25" customHeight="1">
      <c r="A25" s="1">
        <v>18</v>
      </c>
      <c r="B25" s="29" t="s">
        <v>424</v>
      </c>
      <c r="C25" s="37">
        <v>161120919170</v>
      </c>
      <c r="D25" s="34" t="s">
        <v>511</v>
      </c>
      <c r="E25" s="35" t="s">
        <v>512</v>
      </c>
      <c r="F25" s="29" t="s">
        <v>549</v>
      </c>
      <c r="G25" s="29" t="s">
        <v>513</v>
      </c>
      <c r="H25" s="32" t="s">
        <v>514</v>
      </c>
      <c r="I25" s="18" t="s">
        <v>532</v>
      </c>
    </row>
    <row r="26" spans="1:9" s="13" customFormat="1" ht="17.25" customHeight="1">
      <c r="A26" s="1">
        <v>19</v>
      </c>
      <c r="B26" s="298" t="s">
        <v>424</v>
      </c>
      <c r="C26" s="298" t="s">
        <v>1077</v>
      </c>
      <c r="D26" s="299" t="s">
        <v>1078</v>
      </c>
      <c r="E26" s="300" t="s">
        <v>60</v>
      </c>
      <c r="F26" s="298" t="s">
        <v>1079</v>
      </c>
      <c r="G26" s="298" t="s">
        <v>121</v>
      </c>
      <c r="H26" s="297" t="s">
        <v>1080</v>
      </c>
      <c r="I26" s="18" t="s">
        <v>532</v>
      </c>
    </row>
    <row r="27" spans="1:9" s="13" customFormat="1" ht="17.25" customHeight="1">
      <c r="A27" s="1">
        <v>20</v>
      </c>
      <c r="B27" s="29" t="s">
        <v>424</v>
      </c>
      <c r="C27" s="37">
        <v>161120919191</v>
      </c>
      <c r="D27" s="34" t="s">
        <v>501</v>
      </c>
      <c r="E27" s="35" t="s">
        <v>109</v>
      </c>
      <c r="F27" s="29" t="s">
        <v>550</v>
      </c>
      <c r="G27" s="72" t="s">
        <v>143</v>
      </c>
      <c r="H27" s="31" t="s">
        <v>502</v>
      </c>
      <c r="I27" s="18" t="s">
        <v>532</v>
      </c>
    </row>
    <row r="28" spans="1:9" s="13" customFormat="1" ht="17.25" customHeight="1">
      <c r="A28" s="1">
        <v>21</v>
      </c>
      <c r="B28" s="29" t="s">
        <v>450</v>
      </c>
      <c r="C28" s="37">
        <v>161121120112</v>
      </c>
      <c r="D28" s="34" t="s">
        <v>507</v>
      </c>
      <c r="E28" s="35" t="s">
        <v>16</v>
      </c>
      <c r="F28" s="29" t="s">
        <v>551</v>
      </c>
      <c r="G28" s="29" t="s">
        <v>499</v>
      </c>
      <c r="H28" s="32" t="s">
        <v>535</v>
      </c>
      <c r="I28" s="32" t="s">
        <v>533</v>
      </c>
    </row>
    <row r="29" spans="1:9" s="13" customFormat="1" ht="17.25" customHeight="1">
      <c r="A29" s="1">
        <v>22</v>
      </c>
      <c r="B29" s="298" t="s">
        <v>1081</v>
      </c>
      <c r="C29" s="298" t="s">
        <v>1082</v>
      </c>
      <c r="D29" s="299" t="s">
        <v>1083</v>
      </c>
      <c r="E29" s="300" t="s">
        <v>426</v>
      </c>
      <c r="F29" s="298" t="s">
        <v>1084</v>
      </c>
      <c r="G29" s="298" t="s">
        <v>298</v>
      </c>
      <c r="H29" s="297" t="s">
        <v>1085</v>
      </c>
      <c r="I29" s="18" t="s">
        <v>532</v>
      </c>
    </row>
    <row r="30" spans="1:9" s="209" customFormat="1" ht="17.25" customHeight="1">
      <c r="A30" s="1">
        <v>23</v>
      </c>
      <c r="B30" s="206" t="s">
        <v>504</v>
      </c>
      <c r="C30" s="215">
        <v>161121325166</v>
      </c>
      <c r="D30" s="216" t="s">
        <v>588</v>
      </c>
      <c r="E30" s="217" t="s">
        <v>97</v>
      </c>
      <c r="F30" s="206" t="s">
        <v>926</v>
      </c>
      <c r="G30" s="206" t="s">
        <v>499</v>
      </c>
      <c r="H30" s="351" t="s">
        <v>1044</v>
      </c>
      <c r="I30" s="350" t="s">
        <v>532</v>
      </c>
    </row>
    <row r="31" spans="1:9" s="272" customFormat="1" ht="17.25" customHeight="1">
      <c r="A31" s="1">
        <v>24</v>
      </c>
      <c r="B31" s="298" t="s">
        <v>476</v>
      </c>
      <c r="C31" s="298" t="s">
        <v>1086</v>
      </c>
      <c r="D31" s="299" t="s">
        <v>1087</v>
      </c>
      <c r="E31" s="300" t="s">
        <v>92</v>
      </c>
      <c r="F31" s="298" t="s">
        <v>387</v>
      </c>
      <c r="G31" s="298" t="s">
        <v>862</v>
      </c>
      <c r="H31" s="297" t="s">
        <v>1117</v>
      </c>
      <c r="I31" s="18" t="s">
        <v>532</v>
      </c>
    </row>
    <row r="32" spans="1:9" s="209" customFormat="1" ht="17.25" customHeight="1">
      <c r="A32" s="1">
        <v>25</v>
      </c>
      <c r="B32" s="206" t="s">
        <v>480</v>
      </c>
      <c r="C32" s="215">
        <v>161121726143</v>
      </c>
      <c r="D32" s="216" t="s">
        <v>481</v>
      </c>
      <c r="E32" s="217" t="s">
        <v>482</v>
      </c>
      <c r="F32" s="218" t="s">
        <v>955</v>
      </c>
      <c r="G32" s="219" t="s">
        <v>143</v>
      </c>
      <c r="H32" s="207" t="s">
        <v>1024</v>
      </c>
      <c r="I32" s="350" t="s">
        <v>532</v>
      </c>
    </row>
    <row r="33" spans="1:29" s="12" customFormat="1" ht="17.25" customHeight="1">
      <c r="A33" s="1">
        <v>26</v>
      </c>
      <c r="B33" s="29" t="s">
        <v>488</v>
      </c>
      <c r="C33" s="37">
        <v>161121927114</v>
      </c>
      <c r="D33" s="34" t="s">
        <v>498</v>
      </c>
      <c r="E33" s="35" t="s">
        <v>75</v>
      </c>
      <c r="F33" s="29" t="s">
        <v>554</v>
      </c>
      <c r="G33" s="29" t="s">
        <v>499</v>
      </c>
      <c r="H33" s="31" t="s">
        <v>500</v>
      </c>
      <c r="I33" s="18" t="s">
        <v>532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12" customFormat="1" ht="17.25" customHeight="1">
      <c r="A34" s="1">
        <v>27</v>
      </c>
      <c r="B34" s="29" t="s">
        <v>488</v>
      </c>
      <c r="C34" s="37">
        <v>161121927127</v>
      </c>
      <c r="D34" s="34" t="s">
        <v>349</v>
      </c>
      <c r="E34" s="35" t="s">
        <v>496</v>
      </c>
      <c r="F34" s="29" t="s">
        <v>555</v>
      </c>
      <c r="G34" s="29" t="s">
        <v>352</v>
      </c>
      <c r="H34" s="31" t="s">
        <v>497</v>
      </c>
      <c r="I34" s="32" t="s">
        <v>533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9" ht="15.75">
      <c r="A35" s="1">
        <v>28</v>
      </c>
      <c r="B35" s="15" t="s">
        <v>662</v>
      </c>
      <c r="C35" s="19">
        <v>171121104112</v>
      </c>
      <c r="D35" s="20" t="s">
        <v>663</v>
      </c>
      <c r="E35" s="21" t="s">
        <v>366</v>
      </c>
      <c r="F35" s="15" t="s">
        <v>810</v>
      </c>
      <c r="G35" s="15" t="s">
        <v>495</v>
      </c>
      <c r="H35" s="33" t="s">
        <v>802</v>
      </c>
      <c r="I35" s="32" t="s">
        <v>533</v>
      </c>
    </row>
    <row r="36" spans="1:9" ht="15.75">
      <c r="A36" s="1">
        <v>29</v>
      </c>
      <c r="B36" s="298" t="s">
        <v>1011</v>
      </c>
      <c r="C36" s="298" t="s">
        <v>1088</v>
      </c>
      <c r="D36" s="299" t="s">
        <v>1089</v>
      </c>
      <c r="E36" s="300" t="s">
        <v>1090</v>
      </c>
      <c r="F36" s="298" t="s">
        <v>380</v>
      </c>
      <c r="G36" s="298" t="s">
        <v>35</v>
      </c>
      <c r="H36" s="297" t="s">
        <v>1091</v>
      </c>
      <c r="I36" s="18" t="s">
        <v>532</v>
      </c>
    </row>
    <row r="37" spans="1:9" ht="15.75">
      <c r="A37" s="1">
        <v>30</v>
      </c>
      <c r="B37" s="15" t="s">
        <v>677</v>
      </c>
      <c r="C37" s="19">
        <v>171121006734</v>
      </c>
      <c r="D37" s="20" t="s">
        <v>14</v>
      </c>
      <c r="E37" s="21" t="s">
        <v>20</v>
      </c>
      <c r="F37" s="15" t="s">
        <v>837</v>
      </c>
      <c r="G37" s="15" t="s">
        <v>121</v>
      </c>
      <c r="H37" s="33" t="s">
        <v>817</v>
      </c>
      <c r="I37" s="32" t="s">
        <v>533</v>
      </c>
    </row>
    <row r="38" spans="1:9" ht="15.75">
      <c r="A38" s="1">
        <v>31</v>
      </c>
      <c r="B38" s="298" t="s">
        <v>703</v>
      </c>
      <c r="C38" s="298" t="s">
        <v>1092</v>
      </c>
      <c r="D38" s="299" t="s">
        <v>1093</v>
      </c>
      <c r="E38" s="300" t="s">
        <v>78</v>
      </c>
      <c r="F38" s="298" t="s">
        <v>1094</v>
      </c>
      <c r="G38" s="298" t="s">
        <v>1095</v>
      </c>
      <c r="H38" s="297" t="s">
        <v>1096</v>
      </c>
      <c r="I38" s="18" t="s">
        <v>532</v>
      </c>
    </row>
    <row r="39" spans="1:9" ht="15.75">
      <c r="A39" s="1">
        <v>32</v>
      </c>
      <c r="B39" s="298" t="s">
        <v>703</v>
      </c>
      <c r="C39" s="298" t="s">
        <v>1097</v>
      </c>
      <c r="D39" s="299" t="s">
        <v>1098</v>
      </c>
      <c r="E39" s="300" t="s">
        <v>43</v>
      </c>
      <c r="F39" s="298" t="s">
        <v>1099</v>
      </c>
      <c r="G39" s="298" t="s">
        <v>499</v>
      </c>
      <c r="H39" s="297" t="s">
        <v>1100</v>
      </c>
      <c r="I39" s="18" t="s">
        <v>532</v>
      </c>
    </row>
    <row r="40" spans="1:9" ht="15.75">
      <c r="A40" s="1">
        <v>33</v>
      </c>
      <c r="B40" s="15" t="s">
        <v>703</v>
      </c>
      <c r="C40" s="19">
        <v>171120913241</v>
      </c>
      <c r="D40" s="20" t="s">
        <v>41</v>
      </c>
      <c r="E40" s="21" t="s">
        <v>704</v>
      </c>
      <c r="F40" s="15" t="s">
        <v>838</v>
      </c>
      <c r="G40" s="1" t="s">
        <v>499</v>
      </c>
      <c r="H40" s="33" t="s">
        <v>835</v>
      </c>
      <c r="I40" s="18" t="s">
        <v>532</v>
      </c>
    </row>
    <row r="41" spans="1:9" ht="15.75">
      <c r="A41" s="1">
        <v>34</v>
      </c>
      <c r="B41" s="15" t="s">
        <v>708</v>
      </c>
      <c r="C41" s="19">
        <v>171122015427</v>
      </c>
      <c r="D41" s="20" t="s">
        <v>709</v>
      </c>
      <c r="E41" s="21" t="s">
        <v>49</v>
      </c>
      <c r="F41" s="15" t="s">
        <v>839</v>
      </c>
      <c r="G41" s="15" t="s">
        <v>35</v>
      </c>
      <c r="H41" s="33" t="s">
        <v>798</v>
      </c>
      <c r="I41" s="32" t="s">
        <v>533</v>
      </c>
    </row>
    <row r="42" spans="1:9" ht="15.75">
      <c r="A42" s="1">
        <v>35</v>
      </c>
      <c r="B42" s="15" t="s">
        <v>728</v>
      </c>
      <c r="C42" s="19">
        <v>171120919101</v>
      </c>
      <c r="D42" s="20" t="s">
        <v>729</v>
      </c>
      <c r="E42" s="21" t="s">
        <v>730</v>
      </c>
      <c r="F42" s="15" t="s">
        <v>840</v>
      </c>
      <c r="G42" s="15" t="s">
        <v>494</v>
      </c>
      <c r="H42" s="33" t="s">
        <v>821</v>
      </c>
      <c r="I42" s="18" t="s">
        <v>532</v>
      </c>
    </row>
    <row r="43" spans="1:9" ht="15.75">
      <c r="A43" s="1">
        <v>36</v>
      </c>
      <c r="B43" s="298" t="s">
        <v>728</v>
      </c>
      <c r="C43" s="298" t="s">
        <v>1101</v>
      </c>
      <c r="D43" s="299" t="s">
        <v>305</v>
      </c>
      <c r="E43" s="300" t="s">
        <v>1102</v>
      </c>
      <c r="F43" s="298" t="s">
        <v>1103</v>
      </c>
      <c r="G43" s="298" t="s">
        <v>510</v>
      </c>
      <c r="H43" s="297" t="s">
        <v>1104</v>
      </c>
      <c r="I43" s="18" t="s">
        <v>532</v>
      </c>
    </row>
    <row r="44" spans="1:9" ht="15.75">
      <c r="A44" s="1">
        <v>37</v>
      </c>
      <c r="B44" s="298" t="s">
        <v>728</v>
      </c>
      <c r="C44" s="298" t="s">
        <v>1105</v>
      </c>
      <c r="D44" s="299" t="s">
        <v>294</v>
      </c>
      <c r="E44" s="300" t="s">
        <v>1106</v>
      </c>
      <c r="F44" s="298" t="s">
        <v>1107</v>
      </c>
      <c r="G44" s="298" t="s">
        <v>1108</v>
      </c>
      <c r="H44" s="297" t="s">
        <v>1118</v>
      </c>
      <c r="I44" s="18" t="s">
        <v>532</v>
      </c>
    </row>
    <row r="45" spans="1:9" ht="15.75">
      <c r="A45" s="1">
        <v>38</v>
      </c>
      <c r="B45" s="298" t="s">
        <v>728</v>
      </c>
      <c r="C45" s="298" t="s">
        <v>1109</v>
      </c>
      <c r="D45" s="299" t="s">
        <v>294</v>
      </c>
      <c r="E45" s="300" t="s">
        <v>1110</v>
      </c>
      <c r="F45" s="298" t="s">
        <v>1111</v>
      </c>
      <c r="G45" s="298" t="s">
        <v>510</v>
      </c>
      <c r="H45" s="297" t="s">
        <v>1112</v>
      </c>
      <c r="I45" s="18" t="s">
        <v>532</v>
      </c>
    </row>
    <row r="46" spans="1:9" ht="15.75">
      <c r="A46" s="1">
        <v>39</v>
      </c>
      <c r="B46" s="298" t="s">
        <v>1035</v>
      </c>
      <c r="C46" s="298" t="s">
        <v>1113</v>
      </c>
      <c r="D46" s="299" t="s">
        <v>1036</v>
      </c>
      <c r="E46" s="300" t="s">
        <v>1037</v>
      </c>
      <c r="F46" s="298" t="s">
        <v>1114</v>
      </c>
      <c r="G46" s="298" t="s">
        <v>1095</v>
      </c>
      <c r="H46" s="297" t="s">
        <v>1039</v>
      </c>
      <c r="I46" s="18" t="s">
        <v>532</v>
      </c>
    </row>
    <row r="47" spans="1:9" ht="15.75">
      <c r="A47" s="1">
        <v>40</v>
      </c>
      <c r="B47" s="15" t="s">
        <v>741</v>
      </c>
      <c r="C47" s="19">
        <v>171121723218</v>
      </c>
      <c r="D47" s="20" t="s">
        <v>370</v>
      </c>
      <c r="E47" s="21" t="s">
        <v>63</v>
      </c>
      <c r="F47" s="15" t="s">
        <v>841</v>
      </c>
      <c r="G47" s="15" t="s">
        <v>143</v>
      </c>
      <c r="H47" s="33" t="s">
        <v>848</v>
      </c>
      <c r="I47" s="18" t="s">
        <v>532</v>
      </c>
    </row>
    <row r="48" spans="1:9" ht="15.75">
      <c r="A48" s="1">
        <v>41</v>
      </c>
      <c r="B48" s="15" t="s">
        <v>741</v>
      </c>
      <c r="C48" s="19">
        <v>171121723234</v>
      </c>
      <c r="D48" s="20" t="s">
        <v>41</v>
      </c>
      <c r="E48" s="21" t="s">
        <v>225</v>
      </c>
      <c r="F48" s="15" t="s">
        <v>842</v>
      </c>
      <c r="G48" s="15" t="s">
        <v>499</v>
      </c>
      <c r="H48" s="33" t="s">
        <v>825</v>
      </c>
      <c r="I48" s="18" t="s">
        <v>532</v>
      </c>
    </row>
    <row r="49" spans="1:9" ht="15.75">
      <c r="A49" s="1">
        <v>42</v>
      </c>
      <c r="B49" s="15" t="s">
        <v>742</v>
      </c>
      <c r="C49" s="19">
        <v>171121325119</v>
      </c>
      <c r="D49" s="20" t="s">
        <v>743</v>
      </c>
      <c r="E49" s="21" t="s">
        <v>375</v>
      </c>
      <c r="F49" s="15" t="s">
        <v>843</v>
      </c>
      <c r="G49" s="15" t="s">
        <v>494</v>
      </c>
      <c r="H49" s="33" t="s">
        <v>826</v>
      </c>
      <c r="I49" s="18" t="s">
        <v>532</v>
      </c>
    </row>
    <row r="50" spans="1:9" ht="15.75">
      <c r="A50" s="1">
        <v>43</v>
      </c>
      <c r="B50" s="15" t="s">
        <v>744</v>
      </c>
      <c r="C50" s="19">
        <v>171121726118</v>
      </c>
      <c r="D50" s="20" t="s">
        <v>746</v>
      </c>
      <c r="E50" s="21" t="s">
        <v>175</v>
      </c>
      <c r="F50" s="15" t="s">
        <v>844</v>
      </c>
      <c r="G50" s="15" t="s">
        <v>143</v>
      </c>
      <c r="H50" s="33" t="s">
        <v>827</v>
      </c>
      <c r="I50" s="18" t="s">
        <v>532</v>
      </c>
    </row>
    <row r="51" spans="1:9" ht="15.75">
      <c r="A51" s="1">
        <v>44</v>
      </c>
      <c r="B51" s="15" t="s">
        <v>747</v>
      </c>
      <c r="C51" s="19">
        <v>171121927115</v>
      </c>
      <c r="D51" s="20" t="s">
        <v>752</v>
      </c>
      <c r="E51" s="21" t="s">
        <v>65</v>
      </c>
      <c r="F51" s="15" t="s">
        <v>845</v>
      </c>
      <c r="G51" s="15" t="s">
        <v>143</v>
      </c>
      <c r="H51" s="33" t="s">
        <v>828</v>
      </c>
      <c r="I51" s="18" t="s">
        <v>532</v>
      </c>
    </row>
    <row r="52" spans="1:9" ht="15.75">
      <c r="A52" s="1">
        <v>45</v>
      </c>
      <c r="B52" s="15" t="s">
        <v>747</v>
      </c>
      <c r="C52" s="19">
        <v>171121927110</v>
      </c>
      <c r="D52" s="20" t="s">
        <v>683</v>
      </c>
      <c r="E52" s="21" t="s">
        <v>750</v>
      </c>
      <c r="F52" s="15" t="s">
        <v>751</v>
      </c>
      <c r="G52" s="46" t="s">
        <v>499</v>
      </c>
      <c r="H52" s="33" t="s">
        <v>1030</v>
      </c>
      <c r="I52" s="18" t="s">
        <v>532</v>
      </c>
    </row>
    <row r="53" spans="1:9" ht="15.75">
      <c r="A53" s="87">
        <v>46</v>
      </c>
      <c r="B53" s="454" t="s">
        <v>759</v>
      </c>
      <c r="C53" s="492">
        <v>171123028158</v>
      </c>
      <c r="D53" s="493" t="s">
        <v>760</v>
      </c>
      <c r="E53" s="494" t="s">
        <v>761</v>
      </c>
      <c r="F53" s="454" t="s">
        <v>847</v>
      </c>
      <c r="G53" s="454" t="s">
        <v>775</v>
      </c>
      <c r="H53" s="457" t="s">
        <v>818</v>
      </c>
      <c r="I53" s="98" t="s">
        <v>532</v>
      </c>
    </row>
    <row r="54" ht="15.75">
      <c r="A54" s="150" t="s">
        <v>1485</v>
      </c>
    </row>
  </sheetData>
  <sheetProtection/>
  <mergeCells count="3">
    <mergeCell ref="A5:H5"/>
    <mergeCell ref="A6:H6"/>
    <mergeCell ref="A4:H4"/>
  </mergeCells>
  <hyperlinks>
    <hyperlink ref="I16" r:id="rId1" display="http://thukyluat.vn/tim-kiem/?keyword=2405/Q%C4%90-TTg&amp;match=True&amp;area=2&amp;lan=1"/>
  </hyperlinks>
  <printOptions horizontalCentered="1"/>
  <pageMargins left="0" right="0" top="0.33" bottom="0.25" header="0.3" footer="0.3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421875" style="28" customWidth="1"/>
    <col min="2" max="2" width="16.8515625" style="28" customWidth="1"/>
    <col min="3" max="3" width="18.7109375" style="28" customWidth="1"/>
    <col min="4" max="4" width="19.8515625" style="28" customWidth="1"/>
    <col min="5" max="5" width="10.28125" style="28" customWidth="1"/>
    <col min="6" max="6" width="11.8515625" style="28" customWidth="1"/>
    <col min="7" max="7" width="18.28125" style="170" bestFit="1" customWidth="1"/>
    <col min="8" max="8" width="12.00390625" style="28" customWidth="1"/>
    <col min="9" max="9" width="15.57421875" style="28" customWidth="1"/>
    <col min="10" max="10" width="11.28125" style="28" bestFit="1" customWidth="1"/>
    <col min="11" max="16384" width="9.140625" style="28" customWidth="1"/>
  </cols>
  <sheetData>
    <row r="1" spans="1:7" s="13" customFormat="1" ht="17.25" customHeight="1">
      <c r="A1" s="84" t="s">
        <v>117</v>
      </c>
      <c r="C1" s="12"/>
      <c r="D1" s="27" t="s">
        <v>118</v>
      </c>
      <c r="G1" s="30"/>
    </row>
    <row r="2" spans="1:4" ht="17.25" customHeight="1">
      <c r="A2" s="58" t="s">
        <v>115</v>
      </c>
      <c r="C2" s="22"/>
      <c r="D2" s="25" t="s">
        <v>540</v>
      </c>
    </row>
    <row r="3" spans="1:4" ht="10.5" customHeight="1">
      <c r="A3" s="24"/>
      <c r="C3" s="22"/>
      <c r="D3" s="25"/>
    </row>
    <row r="4" spans="1:8" s="26" customFormat="1" ht="21.75" customHeight="1">
      <c r="A4" s="551" t="s">
        <v>1487</v>
      </c>
      <c r="B4" s="551"/>
      <c r="C4" s="551"/>
      <c r="D4" s="551"/>
      <c r="E4" s="551"/>
      <c r="F4" s="551"/>
      <c r="G4" s="551"/>
      <c r="H4" s="468"/>
    </row>
    <row r="5" spans="1:7" s="26" customFormat="1" ht="21.75" customHeight="1">
      <c r="A5" s="551" t="s">
        <v>1486</v>
      </c>
      <c r="B5" s="551"/>
      <c r="C5" s="551"/>
      <c r="D5" s="551"/>
      <c r="E5" s="551"/>
      <c r="F5" s="551"/>
      <c r="G5" s="551"/>
    </row>
    <row r="6" spans="1:11" s="23" customFormat="1" ht="21.75" customHeight="1">
      <c r="A6" s="552" t="s">
        <v>1497</v>
      </c>
      <c r="B6" s="552"/>
      <c r="C6" s="552"/>
      <c r="D6" s="552"/>
      <c r="E6" s="552"/>
      <c r="F6" s="552"/>
      <c r="G6" s="552"/>
      <c r="H6" s="499"/>
      <c r="I6" s="498"/>
      <c r="J6" s="498"/>
      <c r="K6" s="498"/>
    </row>
    <row r="7" spans="1:8" s="5" customFormat="1" ht="18" customHeight="1">
      <c r="A7" s="60" t="s">
        <v>0</v>
      </c>
      <c r="B7" s="60" t="s">
        <v>2</v>
      </c>
      <c r="C7" s="61" t="s">
        <v>3</v>
      </c>
      <c r="D7" s="60" t="s">
        <v>4</v>
      </c>
      <c r="E7" s="92" t="s">
        <v>5</v>
      </c>
      <c r="F7" s="63" t="s">
        <v>6</v>
      </c>
      <c r="G7" s="63" t="s">
        <v>116</v>
      </c>
      <c r="H7" s="63" t="s">
        <v>524</v>
      </c>
    </row>
    <row r="8" spans="1:34" s="12" customFormat="1" ht="15.75">
      <c r="A8" s="71">
        <v>1</v>
      </c>
      <c r="B8" s="93" t="s">
        <v>156</v>
      </c>
      <c r="C8" s="353">
        <v>151121302174</v>
      </c>
      <c r="D8" s="200" t="s">
        <v>171</v>
      </c>
      <c r="E8" s="316" t="s">
        <v>84</v>
      </c>
      <c r="F8" s="198" t="s">
        <v>142</v>
      </c>
      <c r="G8" s="71" t="s">
        <v>1</v>
      </c>
      <c r="H8" s="23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7"/>
    </row>
    <row r="9" spans="1:8" s="12" customFormat="1" ht="15.75">
      <c r="A9" s="1">
        <v>2</v>
      </c>
      <c r="B9" s="11" t="s">
        <v>149</v>
      </c>
      <c r="C9" s="317">
        <v>151121703216</v>
      </c>
      <c r="D9" s="9" t="s">
        <v>172</v>
      </c>
      <c r="E9" s="10" t="s">
        <v>99</v>
      </c>
      <c r="F9" s="15" t="s">
        <v>173</v>
      </c>
      <c r="G9" s="1" t="s">
        <v>1</v>
      </c>
      <c r="H9" s="32"/>
    </row>
    <row r="10" spans="1:8" s="12" customFormat="1" ht="15.75">
      <c r="A10" s="1">
        <v>3</v>
      </c>
      <c r="B10" s="11" t="s">
        <v>174</v>
      </c>
      <c r="C10" s="354">
        <v>151121006513</v>
      </c>
      <c r="D10" s="9" t="s">
        <v>178</v>
      </c>
      <c r="E10" s="10" t="s">
        <v>10</v>
      </c>
      <c r="F10" s="15" t="s">
        <v>179</v>
      </c>
      <c r="G10" s="1" t="s">
        <v>1</v>
      </c>
      <c r="H10" s="32"/>
    </row>
    <row r="11" spans="1:8" s="12" customFormat="1" ht="15.75">
      <c r="A11" s="1">
        <v>4</v>
      </c>
      <c r="B11" s="11" t="s">
        <v>174</v>
      </c>
      <c r="C11" s="354">
        <v>151121006516</v>
      </c>
      <c r="D11" s="9" t="s">
        <v>177</v>
      </c>
      <c r="E11" s="10" t="s">
        <v>23</v>
      </c>
      <c r="F11" s="15" t="s">
        <v>176</v>
      </c>
      <c r="G11" s="1" t="s">
        <v>1</v>
      </c>
      <c r="H11" s="32"/>
    </row>
    <row r="12" spans="1:8" s="12" customFormat="1" ht="15.75">
      <c r="A12" s="1">
        <v>5</v>
      </c>
      <c r="B12" s="79" t="s">
        <v>147</v>
      </c>
      <c r="C12" s="354">
        <v>151122015423</v>
      </c>
      <c r="D12" s="9" t="s">
        <v>77</v>
      </c>
      <c r="E12" s="10" t="s">
        <v>175</v>
      </c>
      <c r="F12" s="15" t="s">
        <v>191</v>
      </c>
      <c r="G12" s="1" t="s">
        <v>1</v>
      </c>
      <c r="H12" s="32"/>
    </row>
    <row r="13" spans="1:8" s="12" customFormat="1" ht="15.75">
      <c r="A13" s="1">
        <v>6</v>
      </c>
      <c r="B13" s="79" t="s">
        <v>307</v>
      </c>
      <c r="C13" s="354">
        <v>151121018302</v>
      </c>
      <c r="D13" s="9" t="s">
        <v>309</v>
      </c>
      <c r="E13" s="10" t="s">
        <v>89</v>
      </c>
      <c r="F13" s="15" t="s">
        <v>308</v>
      </c>
      <c r="G13" s="1" t="s">
        <v>1</v>
      </c>
      <c r="H13" s="32"/>
    </row>
    <row r="14" spans="1:8" s="12" customFormat="1" ht="15.75">
      <c r="A14" s="1">
        <v>7</v>
      </c>
      <c r="B14" s="11" t="s">
        <v>154</v>
      </c>
      <c r="C14" s="354">
        <v>151120919116</v>
      </c>
      <c r="D14" s="9" t="s">
        <v>194</v>
      </c>
      <c r="E14" s="10" t="s">
        <v>195</v>
      </c>
      <c r="F14" s="15" t="s">
        <v>196</v>
      </c>
      <c r="G14" s="1" t="s">
        <v>1</v>
      </c>
      <c r="H14" s="32"/>
    </row>
    <row r="15" spans="1:11" s="82" customFormat="1" ht="16.5">
      <c r="A15" s="1">
        <v>8</v>
      </c>
      <c r="B15" s="80" t="s">
        <v>324</v>
      </c>
      <c r="C15" s="81">
        <v>161121302223</v>
      </c>
      <c r="D15" s="47" t="s">
        <v>323</v>
      </c>
      <c r="E15" s="48" t="s">
        <v>217</v>
      </c>
      <c r="F15" s="50" t="s">
        <v>541</v>
      </c>
      <c r="G15" s="1" t="s">
        <v>1</v>
      </c>
      <c r="H15" s="355"/>
      <c r="I15" s="83"/>
      <c r="K15" s="85"/>
    </row>
    <row r="16" spans="1:11" s="54" customFormat="1" ht="16.5">
      <c r="A16" s="1">
        <v>9</v>
      </c>
      <c r="B16" s="80" t="s">
        <v>410</v>
      </c>
      <c r="C16" s="81">
        <v>161122015222</v>
      </c>
      <c r="D16" s="47" t="s">
        <v>409</v>
      </c>
      <c r="E16" s="48" t="s">
        <v>78</v>
      </c>
      <c r="F16" s="50" t="s">
        <v>542</v>
      </c>
      <c r="G16" s="1" t="s">
        <v>1</v>
      </c>
      <c r="H16" s="70"/>
      <c r="I16" s="83"/>
      <c r="K16" s="85"/>
    </row>
    <row r="17" spans="1:11" s="54" customFormat="1" ht="15.75">
      <c r="A17" s="1">
        <v>10</v>
      </c>
      <c r="B17" s="80" t="s">
        <v>415</v>
      </c>
      <c r="C17" s="81">
        <v>161121317177</v>
      </c>
      <c r="D17" s="47" t="s">
        <v>414</v>
      </c>
      <c r="E17" s="48" t="s">
        <v>50</v>
      </c>
      <c r="F17" s="50" t="s">
        <v>543</v>
      </c>
      <c r="G17" s="1" t="s">
        <v>1</v>
      </c>
      <c r="H17" s="70"/>
      <c r="K17" s="85"/>
    </row>
    <row r="18" spans="1:11" s="54" customFormat="1" ht="15.75">
      <c r="A18" s="1">
        <v>11</v>
      </c>
      <c r="B18" s="80" t="s">
        <v>476</v>
      </c>
      <c r="C18" s="81">
        <v>161121325283</v>
      </c>
      <c r="D18" s="47" t="s">
        <v>475</v>
      </c>
      <c r="E18" s="48" t="s">
        <v>60</v>
      </c>
      <c r="F18" s="50" t="s">
        <v>544</v>
      </c>
      <c r="G18" s="1" t="s">
        <v>1</v>
      </c>
      <c r="H18" s="70"/>
      <c r="K18" s="85"/>
    </row>
    <row r="19" spans="1:11" s="54" customFormat="1" ht="15.75">
      <c r="A19" s="1">
        <v>12</v>
      </c>
      <c r="B19" s="105" t="s">
        <v>630</v>
      </c>
      <c r="C19" s="19">
        <v>171121601135</v>
      </c>
      <c r="D19" s="20" t="s">
        <v>812</v>
      </c>
      <c r="E19" s="21" t="s">
        <v>88</v>
      </c>
      <c r="F19" s="15" t="s">
        <v>813</v>
      </c>
      <c r="G19" s="15" t="s">
        <v>1</v>
      </c>
      <c r="H19" s="33"/>
      <c r="K19" s="85"/>
    </row>
    <row r="20" spans="1:11" s="54" customFormat="1" ht="15.75">
      <c r="A20" s="1">
        <v>13</v>
      </c>
      <c r="B20" s="105" t="s">
        <v>814</v>
      </c>
      <c r="C20" s="19">
        <v>171121302101</v>
      </c>
      <c r="D20" s="20" t="s">
        <v>815</v>
      </c>
      <c r="E20" s="21" t="s">
        <v>53</v>
      </c>
      <c r="F20" s="15" t="s">
        <v>816</v>
      </c>
      <c r="G20" s="15" t="s">
        <v>1</v>
      </c>
      <c r="H20" s="33"/>
      <c r="K20" s="85"/>
    </row>
    <row r="21" spans="1:11" s="54" customFormat="1" ht="15.75">
      <c r="A21" s="1">
        <v>14</v>
      </c>
      <c r="B21" s="105" t="s">
        <v>662</v>
      </c>
      <c r="C21" s="81">
        <v>171121104115</v>
      </c>
      <c r="D21" s="20" t="s">
        <v>800</v>
      </c>
      <c r="E21" s="21" t="s">
        <v>672</v>
      </c>
      <c r="F21" s="15" t="s">
        <v>801</v>
      </c>
      <c r="G21" s="15" t="s">
        <v>1</v>
      </c>
      <c r="H21" s="33"/>
      <c r="K21" s="85"/>
    </row>
    <row r="22" spans="1:11" s="54" customFormat="1" ht="15.75">
      <c r="A22" s="1">
        <v>15</v>
      </c>
      <c r="B22" s="18" t="s">
        <v>782</v>
      </c>
      <c r="C22" s="19">
        <v>171121018138</v>
      </c>
      <c r="D22" s="20" t="s">
        <v>783</v>
      </c>
      <c r="E22" s="21" t="s">
        <v>106</v>
      </c>
      <c r="F22" s="15" t="s">
        <v>784</v>
      </c>
      <c r="G22" s="1" t="s">
        <v>785</v>
      </c>
      <c r="H22" s="33"/>
      <c r="K22" s="85"/>
    </row>
    <row r="23" spans="1:11" s="54" customFormat="1" ht="15.75">
      <c r="A23" s="1">
        <v>16</v>
      </c>
      <c r="B23" s="18" t="s">
        <v>724</v>
      </c>
      <c r="C23" s="19">
        <v>171121018206</v>
      </c>
      <c r="D23" s="20" t="s">
        <v>819</v>
      </c>
      <c r="E23" s="21" t="s">
        <v>90</v>
      </c>
      <c r="F23" s="15" t="s">
        <v>820</v>
      </c>
      <c r="G23" s="1" t="s">
        <v>1</v>
      </c>
      <c r="H23" s="33"/>
      <c r="K23" s="85"/>
    </row>
    <row r="24" spans="1:11" s="54" customFormat="1" ht="15.75">
      <c r="A24" s="1">
        <v>17</v>
      </c>
      <c r="B24" s="18" t="s">
        <v>724</v>
      </c>
      <c r="C24" s="19">
        <v>171121006312</v>
      </c>
      <c r="D24" s="20" t="s">
        <v>725</v>
      </c>
      <c r="E24" s="21" t="s">
        <v>21</v>
      </c>
      <c r="F24" s="15" t="s">
        <v>851</v>
      </c>
      <c r="G24" s="1" t="s">
        <v>1</v>
      </c>
      <c r="H24" s="33"/>
      <c r="K24" s="85"/>
    </row>
    <row r="25" spans="1:11" s="54" customFormat="1" ht="15.75">
      <c r="A25" s="1">
        <v>18</v>
      </c>
      <c r="B25" s="105" t="s">
        <v>822</v>
      </c>
      <c r="C25" s="19">
        <v>171121120104</v>
      </c>
      <c r="D25" s="20" t="s">
        <v>823</v>
      </c>
      <c r="E25" s="21" t="s">
        <v>195</v>
      </c>
      <c r="F25" s="15" t="s">
        <v>824</v>
      </c>
      <c r="G25" s="15" t="s">
        <v>1</v>
      </c>
      <c r="H25" s="33"/>
      <c r="K25" s="85"/>
    </row>
    <row r="26" spans="1:11" s="54" customFormat="1" ht="15.75">
      <c r="A26" s="1">
        <v>19</v>
      </c>
      <c r="B26" s="18" t="s">
        <v>735</v>
      </c>
      <c r="C26" s="19">
        <v>171121703436</v>
      </c>
      <c r="D26" s="20" t="s">
        <v>738</v>
      </c>
      <c r="E26" s="21" t="s">
        <v>35</v>
      </c>
      <c r="F26" s="15" t="s">
        <v>852</v>
      </c>
      <c r="G26" s="1" t="s">
        <v>1</v>
      </c>
      <c r="H26" s="33"/>
      <c r="K26" s="85"/>
    </row>
    <row r="27" spans="1:11" s="54" customFormat="1" ht="15.75">
      <c r="A27" s="1">
        <v>20</v>
      </c>
      <c r="B27" s="18" t="s">
        <v>747</v>
      </c>
      <c r="C27" s="81">
        <v>171121927126</v>
      </c>
      <c r="D27" s="20" t="s">
        <v>146</v>
      </c>
      <c r="E27" s="21" t="s">
        <v>97</v>
      </c>
      <c r="F27" s="15" t="s">
        <v>799</v>
      </c>
      <c r="G27" s="15" t="s">
        <v>1</v>
      </c>
      <c r="H27" s="33"/>
      <c r="K27" s="85"/>
    </row>
    <row r="28" spans="1:11" s="54" customFormat="1" ht="15.75">
      <c r="A28" s="87">
        <v>21</v>
      </c>
      <c r="B28" s="98" t="s">
        <v>759</v>
      </c>
      <c r="C28" s="492">
        <v>171123028152</v>
      </c>
      <c r="D28" s="493" t="s">
        <v>779</v>
      </c>
      <c r="E28" s="494" t="s">
        <v>478</v>
      </c>
      <c r="F28" s="454" t="s">
        <v>780</v>
      </c>
      <c r="G28" s="87" t="s">
        <v>1</v>
      </c>
      <c r="H28" s="457"/>
      <c r="K28" s="85"/>
    </row>
    <row r="29" ht="15.75">
      <c r="A29" s="150" t="s">
        <v>1490</v>
      </c>
    </row>
  </sheetData>
  <sheetProtection/>
  <mergeCells count="3">
    <mergeCell ref="A4:G4"/>
    <mergeCell ref="A5:G5"/>
    <mergeCell ref="A6:G6"/>
  </mergeCells>
  <printOptions horizontalCentered="1"/>
  <pageMargins left="0.2" right="0.2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9"/>
  <sheetViews>
    <sheetView zoomScalePageLayoutView="0" workbookViewId="0" topLeftCell="A49">
      <selection activeCell="I59" sqref="I59"/>
    </sheetView>
  </sheetViews>
  <sheetFormatPr defaultColWidth="11.57421875" defaultRowHeight="15"/>
  <cols>
    <col min="1" max="1" width="3.57421875" style="13" customWidth="1"/>
    <col min="2" max="2" width="12.140625" style="13" customWidth="1"/>
    <col min="3" max="3" width="14.8515625" style="13" customWidth="1"/>
    <col min="4" max="4" width="15.140625" style="13" customWidth="1"/>
    <col min="5" max="5" width="7.421875" style="209" customWidth="1"/>
    <col min="6" max="6" width="13.28125" style="30" customWidth="1"/>
    <col min="7" max="7" width="7.8515625" style="13" customWidth="1"/>
    <col min="8" max="8" width="11.00390625" style="30" customWidth="1"/>
    <col min="9" max="9" width="61.140625" style="13" customWidth="1"/>
    <col min="10" max="10" width="4.00390625" style="52" customWidth="1"/>
    <col min="11" max="16384" width="11.57421875" style="13" customWidth="1"/>
  </cols>
  <sheetData>
    <row r="1" spans="1:10" s="67" customFormat="1" ht="21.75" customHeight="1">
      <c r="A1" s="12" t="s">
        <v>117</v>
      </c>
      <c r="B1" s="66"/>
      <c r="C1" s="66"/>
      <c r="D1" s="66"/>
      <c r="E1" s="244"/>
      <c r="G1" s="116"/>
      <c r="H1" s="115" t="s">
        <v>864</v>
      </c>
      <c r="J1" s="117"/>
    </row>
    <row r="2" spans="1:10" ht="21.75" customHeight="1">
      <c r="A2" s="12" t="s">
        <v>865</v>
      </c>
      <c r="B2" s="12"/>
      <c r="C2" s="12"/>
      <c r="D2" s="12"/>
      <c r="E2" s="208"/>
      <c r="G2" s="116"/>
      <c r="H2" s="118" t="s">
        <v>866</v>
      </c>
      <c r="J2" s="119"/>
    </row>
    <row r="3" spans="1:10" ht="23.25" customHeight="1">
      <c r="A3" s="553" t="s">
        <v>1128</v>
      </c>
      <c r="B3" s="553"/>
      <c r="C3" s="553"/>
      <c r="D3" s="553"/>
      <c r="E3" s="553"/>
      <c r="F3" s="553"/>
      <c r="G3" s="553"/>
      <c r="H3" s="553"/>
      <c r="I3" s="553"/>
      <c r="J3" s="119"/>
    </row>
    <row r="4" spans="1:10" s="55" customFormat="1" ht="25.5" customHeight="1">
      <c r="A4" s="554" t="s">
        <v>1049</v>
      </c>
      <c r="B4" s="554"/>
      <c r="C4" s="554"/>
      <c r="D4" s="554"/>
      <c r="E4" s="554"/>
      <c r="F4" s="554"/>
      <c r="G4" s="554"/>
      <c r="H4" s="554"/>
      <c r="I4" s="554"/>
      <c r="J4" s="119"/>
    </row>
    <row r="5" spans="1:10" ht="25.5" customHeight="1">
      <c r="A5" s="555" t="s">
        <v>1496</v>
      </c>
      <c r="B5" s="555"/>
      <c r="C5" s="555"/>
      <c r="D5" s="555"/>
      <c r="E5" s="555"/>
      <c r="F5" s="555"/>
      <c r="G5" s="555"/>
      <c r="H5" s="555"/>
      <c r="I5" s="555"/>
      <c r="J5" s="119"/>
    </row>
    <row r="6" spans="1:10" ht="16.5" customHeight="1">
      <c r="A6" s="127" t="s">
        <v>0</v>
      </c>
      <c r="B6" s="108" t="s">
        <v>2</v>
      </c>
      <c r="C6" s="127" t="s">
        <v>3</v>
      </c>
      <c r="D6" s="128" t="s">
        <v>867</v>
      </c>
      <c r="E6" s="248"/>
      <c r="F6" s="108" t="s">
        <v>850</v>
      </c>
      <c r="G6" s="108" t="s">
        <v>868</v>
      </c>
      <c r="H6" s="108" t="s">
        <v>869</v>
      </c>
      <c r="I6" s="108" t="s">
        <v>870</v>
      </c>
      <c r="J6" s="129" t="s">
        <v>871</v>
      </c>
    </row>
    <row r="7" spans="1:10" ht="16.5" customHeight="1">
      <c r="A7" s="130"/>
      <c r="B7" s="131"/>
      <c r="C7" s="130"/>
      <c r="D7" s="132"/>
      <c r="E7" s="249"/>
      <c r="F7" s="131" t="s">
        <v>849</v>
      </c>
      <c r="G7" s="130" t="s">
        <v>872</v>
      </c>
      <c r="H7" s="109" t="s">
        <v>873</v>
      </c>
      <c r="I7" s="130"/>
      <c r="J7" s="133" t="s">
        <v>874</v>
      </c>
    </row>
    <row r="8" spans="1:10" ht="16.5" customHeight="1">
      <c r="A8" s="71">
        <v>1</v>
      </c>
      <c r="B8" s="71" t="s">
        <v>1425</v>
      </c>
      <c r="C8" s="199">
        <v>141121104141</v>
      </c>
      <c r="D8" s="200" t="s">
        <v>1426</v>
      </c>
      <c r="E8" s="201" t="s">
        <v>86</v>
      </c>
      <c r="F8" s="86" t="s">
        <v>1427</v>
      </c>
      <c r="G8" s="358" t="s">
        <v>855</v>
      </c>
      <c r="H8" s="173">
        <v>840000</v>
      </c>
      <c r="I8" s="389" t="s">
        <v>1430</v>
      </c>
      <c r="J8" s="390"/>
    </row>
    <row r="9" spans="1:10" ht="15.75">
      <c r="A9" s="57">
        <v>2</v>
      </c>
      <c r="B9" s="15" t="s">
        <v>156</v>
      </c>
      <c r="C9" s="199">
        <v>151121302179</v>
      </c>
      <c r="D9" s="20" t="s">
        <v>585</v>
      </c>
      <c r="E9" s="242" t="s">
        <v>878</v>
      </c>
      <c r="F9" s="15" t="s">
        <v>310</v>
      </c>
      <c r="G9" s="358" t="s">
        <v>855</v>
      </c>
      <c r="H9" s="173">
        <v>840000</v>
      </c>
      <c r="I9" s="32" t="s">
        <v>879</v>
      </c>
      <c r="J9" s="70" t="s">
        <v>435</v>
      </c>
    </row>
    <row r="10" spans="1:10" ht="17.25" customHeight="1">
      <c r="A10" s="57">
        <v>3</v>
      </c>
      <c r="B10" s="1" t="s">
        <v>150</v>
      </c>
      <c r="C10" s="15" t="s">
        <v>199</v>
      </c>
      <c r="D10" s="96" t="s">
        <v>198</v>
      </c>
      <c r="E10" s="250" t="s">
        <v>97</v>
      </c>
      <c r="F10" s="15" t="s">
        <v>880</v>
      </c>
      <c r="G10" s="111" t="s">
        <v>855</v>
      </c>
      <c r="H10" s="134">
        <v>840000</v>
      </c>
      <c r="I10" s="32" t="s">
        <v>881</v>
      </c>
      <c r="J10" s="70" t="s">
        <v>875</v>
      </c>
    </row>
    <row r="11" spans="1:10" ht="17.25" customHeight="1">
      <c r="A11" s="57">
        <v>4</v>
      </c>
      <c r="B11" s="57" t="s">
        <v>157</v>
      </c>
      <c r="C11" s="15" t="s">
        <v>528</v>
      </c>
      <c r="D11" s="20" t="s">
        <v>231</v>
      </c>
      <c r="E11" s="242" t="s">
        <v>529</v>
      </c>
      <c r="F11" s="15" t="s">
        <v>530</v>
      </c>
      <c r="G11" s="111" t="s">
        <v>855</v>
      </c>
      <c r="H11" s="134">
        <v>840000</v>
      </c>
      <c r="I11" s="32" t="s">
        <v>882</v>
      </c>
      <c r="J11" s="70" t="s">
        <v>875</v>
      </c>
    </row>
    <row r="12" spans="1:10" ht="17.25" customHeight="1">
      <c r="A12" s="57">
        <v>5</v>
      </c>
      <c r="B12" s="15" t="s">
        <v>157</v>
      </c>
      <c r="C12" s="8">
        <v>151121104175</v>
      </c>
      <c r="D12" s="20" t="s">
        <v>883</v>
      </c>
      <c r="E12" s="242" t="s">
        <v>106</v>
      </c>
      <c r="F12" s="15" t="s">
        <v>796</v>
      </c>
      <c r="G12" s="111" t="s">
        <v>855</v>
      </c>
      <c r="H12" s="134">
        <v>840000</v>
      </c>
      <c r="I12" s="32" t="s">
        <v>881</v>
      </c>
      <c r="J12" s="70" t="s">
        <v>875</v>
      </c>
    </row>
    <row r="13" spans="1:10" ht="17.25" customHeight="1">
      <c r="A13" s="57">
        <v>6</v>
      </c>
      <c r="B13" s="57" t="s">
        <v>186</v>
      </c>
      <c r="C13" s="8">
        <v>151121608172</v>
      </c>
      <c r="D13" s="20" t="s">
        <v>884</v>
      </c>
      <c r="E13" s="242" t="s">
        <v>56</v>
      </c>
      <c r="F13" s="15" t="s">
        <v>572</v>
      </c>
      <c r="G13" s="111" t="s">
        <v>855</v>
      </c>
      <c r="H13" s="134">
        <v>840000</v>
      </c>
      <c r="I13" s="11" t="s">
        <v>885</v>
      </c>
      <c r="J13" s="70" t="s">
        <v>875</v>
      </c>
    </row>
    <row r="14" spans="1:10" ht="17.25" customHeight="1">
      <c r="A14" s="57">
        <v>7</v>
      </c>
      <c r="B14" s="57" t="s">
        <v>161</v>
      </c>
      <c r="C14" s="8">
        <v>151121209109</v>
      </c>
      <c r="D14" s="96" t="s">
        <v>236</v>
      </c>
      <c r="E14" s="250" t="s">
        <v>38</v>
      </c>
      <c r="F14" s="110" t="s">
        <v>886</v>
      </c>
      <c r="G14" s="111" t="s">
        <v>855</v>
      </c>
      <c r="H14" s="134">
        <v>840000</v>
      </c>
      <c r="I14" s="32" t="s">
        <v>887</v>
      </c>
      <c r="J14" s="70" t="s">
        <v>875</v>
      </c>
    </row>
    <row r="15" spans="1:10" ht="16.5" customHeight="1">
      <c r="A15" s="57">
        <v>8</v>
      </c>
      <c r="B15" s="15" t="s">
        <v>161</v>
      </c>
      <c r="C15" s="8">
        <v>151121209116</v>
      </c>
      <c r="D15" s="20" t="s">
        <v>883</v>
      </c>
      <c r="E15" s="242" t="s">
        <v>228</v>
      </c>
      <c r="F15" s="15" t="s">
        <v>888</v>
      </c>
      <c r="G15" s="111" t="s">
        <v>855</v>
      </c>
      <c r="H15" s="134">
        <v>840000</v>
      </c>
      <c r="I15" s="32" t="s">
        <v>889</v>
      </c>
      <c r="J15" s="70" t="s">
        <v>435</v>
      </c>
    </row>
    <row r="16" spans="1:10" ht="16.5" customHeight="1">
      <c r="A16" s="57">
        <v>9</v>
      </c>
      <c r="B16" s="57" t="s">
        <v>161</v>
      </c>
      <c r="C16" s="15" t="s">
        <v>890</v>
      </c>
      <c r="D16" s="96" t="s">
        <v>213</v>
      </c>
      <c r="E16" s="250" t="s">
        <v>214</v>
      </c>
      <c r="F16" s="110" t="s">
        <v>134</v>
      </c>
      <c r="G16" s="111" t="s">
        <v>855</v>
      </c>
      <c r="H16" s="134">
        <v>840000</v>
      </c>
      <c r="I16" s="32" t="s">
        <v>891</v>
      </c>
      <c r="J16" s="70" t="s">
        <v>875</v>
      </c>
    </row>
    <row r="17" spans="1:10" ht="17.25" customHeight="1">
      <c r="A17" s="57">
        <v>10</v>
      </c>
      <c r="B17" s="15" t="s">
        <v>148</v>
      </c>
      <c r="C17" s="8">
        <v>151120913105</v>
      </c>
      <c r="D17" s="96" t="s">
        <v>133</v>
      </c>
      <c r="E17" s="250" t="s">
        <v>857</v>
      </c>
      <c r="F17" s="110" t="s">
        <v>858</v>
      </c>
      <c r="G17" s="111" t="s">
        <v>855</v>
      </c>
      <c r="H17" s="134">
        <v>840000</v>
      </c>
      <c r="I17" s="11" t="s">
        <v>859</v>
      </c>
      <c r="J17" s="70" t="s">
        <v>875</v>
      </c>
    </row>
    <row r="18" spans="1:10" ht="17.25" customHeight="1">
      <c r="A18" s="57">
        <v>11</v>
      </c>
      <c r="B18" s="15" t="s">
        <v>148</v>
      </c>
      <c r="C18" s="8">
        <v>151120913206</v>
      </c>
      <c r="D18" s="96" t="s">
        <v>305</v>
      </c>
      <c r="E18" s="250" t="s">
        <v>793</v>
      </c>
      <c r="F18" s="110" t="s">
        <v>794</v>
      </c>
      <c r="G18" s="111" t="s">
        <v>855</v>
      </c>
      <c r="H18" s="134">
        <v>840000</v>
      </c>
      <c r="I18" s="32" t="s">
        <v>892</v>
      </c>
      <c r="J18" s="70" t="s">
        <v>875</v>
      </c>
    </row>
    <row r="19" spans="1:10" ht="17.25" customHeight="1">
      <c r="A19" s="57">
        <v>12</v>
      </c>
      <c r="B19" s="57" t="s">
        <v>154</v>
      </c>
      <c r="C19" s="15" t="s">
        <v>853</v>
      </c>
      <c r="D19" s="96" t="s">
        <v>14</v>
      </c>
      <c r="E19" s="250" t="s">
        <v>854</v>
      </c>
      <c r="F19" s="110" t="s">
        <v>893</v>
      </c>
      <c r="G19" s="111" t="s">
        <v>855</v>
      </c>
      <c r="H19" s="134">
        <v>840000</v>
      </c>
      <c r="I19" s="32" t="s">
        <v>894</v>
      </c>
      <c r="J19" s="70" t="s">
        <v>875</v>
      </c>
    </row>
    <row r="20" spans="1:10" ht="17.25" customHeight="1">
      <c r="A20" s="57">
        <v>13</v>
      </c>
      <c r="B20" s="15" t="s">
        <v>154</v>
      </c>
      <c r="C20" s="8">
        <v>151120919165</v>
      </c>
      <c r="D20" s="113" t="s">
        <v>294</v>
      </c>
      <c r="E20" s="251" t="s">
        <v>295</v>
      </c>
      <c r="F20" s="114" t="s">
        <v>296</v>
      </c>
      <c r="G20" s="111" t="s">
        <v>855</v>
      </c>
      <c r="H20" s="134">
        <v>840000</v>
      </c>
      <c r="I20" s="32" t="s">
        <v>895</v>
      </c>
      <c r="J20" s="70" t="s">
        <v>875</v>
      </c>
    </row>
    <row r="21" spans="1:10" ht="17.25" customHeight="1">
      <c r="A21" s="57">
        <v>14</v>
      </c>
      <c r="B21" s="15" t="s">
        <v>162</v>
      </c>
      <c r="C21" s="8">
        <v>151121120173</v>
      </c>
      <c r="D21" s="113" t="s">
        <v>860</v>
      </c>
      <c r="E21" s="251" t="s">
        <v>44</v>
      </c>
      <c r="F21" s="114" t="s">
        <v>861</v>
      </c>
      <c r="G21" s="111" t="s">
        <v>855</v>
      </c>
      <c r="H21" s="134">
        <v>840000</v>
      </c>
      <c r="I21" s="32" t="s">
        <v>896</v>
      </c>
      <c r="J21" s="70"/>
    </row>
    <row r="22" spans="1:10" ht="17.25" customHeight="1">
      <c r="A22" s="57">
        <v>15</v>
      </c>
      <c r="B22" s="57" t="s">
        <v>155</v>
      </c>
      <c r="C22" s="15" t="s">
        <v>897</v>
      </c>
      <c r="D22" s="135" t="s">
        <v>209</v>
      </c>
      <c r="E22" s="273" t="s">
        <v>197</v>
      </c>
      <c r="F22" s="15" t="s">
        <v>255</v>
      </c>
      <c r="G22" s="111" t="s">
        <v>855</v>
      </c>
      <c r="H22" s="134">
        <v>840000</v>
      </c>
      <c r="I22" s="32" t="s">
        <v>898</v>
      </c>
      <c r="J22" s="70" t="s">
        <v>435</v>
      </c>
    </row>
    <row r="23" spans="1:10" s="209" customFormat="1" ht="17.25" customHeight="1">
      <c r="A23" s="57">
        <v>16</v>
      </c>
      <c r="B23" s="221" t="s">
        <v>160</v>
      </c>
      <c r="C23" s="205">
        <v>151121424105</v>
      </c>
      <c r="D23" s="240" t="s">
        <v>788</v>
      </c>
      <c r="E23" s="242" t="s">
        <v>789</v>
      </c>
      <c r="F23" s="221" t="s">
        <v>790</v>
      </c>
      <c r="G23" s="236" t="s">
        <v>855</v>
      </c>
      <c r="H23" s="237">
        <v>840000</v>
      </c>
      <c r="I23" s="207" t="s">
        <v>899</v>
      </c>
      <c r="J23" s="224"/>
    </row>
    <row r="24" spans="1:10" ht="17.25" customHeight="1">
      <c r="A24" s="57">
        <v>17</v>
      </c>
      <c r="B24" s="29" t="s">
        <v>562</v>
      </c>
      <c r="C24" s="37">
        <v>151121325102</v>
      </c>
      <c r="D24" s="34" t="s">
        <v>563</v>
      </c>
      <c r="E24" s="217" t="s">
        <v>564</v>
      </c>
      <c r="F24" s="29" t="s">
        <v>565</v>
      </c>
      <c r="G24" s="111" t="s">
        <v>855</v>
      </c>
      <c r="H24" s="134">
        <v>840000</v>
      </c>
      <c r="I24" s="136" t="s">
        <v>900</v>
      </c>
      <c r="J24" s="70"/>
    </row>
    <row r="25" spans="1:10" ht="17.25" customHeight="1">
      <c r="A25" s="57">
        <v>18</v>
      </c>
      <c r="B25" s="137" t="s">
        <v>517</v>
      </c>
      <c r="C25" s="81">
        <v>161121703232</v>
      </c>
      <c r="D25" s="274" t="s">
        <v>515</v>
      </c>
      <c r="E25" s="275" t="s">
        <v>516</v>
      </c>
      <c r="F25" s="50" t="s">
        <v>545</v>
      </c>
      <c r="G25" s="111" t="s">
        <v>855</v>
      </c>
      <c r="H25" s="134">
        <v>840000</v>
      </c>
      <c r="I25" s="136" t="s">
        <v>901</v>
      </c>
      <c r="J25" s="70" t="s">
        <v>435</v>
      </c>
    </row>
    <row r="26" spans="1:10" ht="17.25" customHeight="1">
      <c r="A26" s="57">
        <v>19</v>
      </c>
      <c r="B26" s="138" t="s">
        <v>332</v>
      </c>
      <c r="C26" s="81">
        <v>161121703319</v>
      </c>
      <c r="D26" s="47" t="s">
        <v>521</v>
      </c>
      <c r="E26" s="228" t="s">
        <v>522</v>
      </c>
      <c r="F26" s="50" t="s">
        <v>546</v>
      </c>
      <c r="G26" s="111" t="s">
        <v>855</v>
      </c>
      <c r="H26" s="134">
        <v>840000</v>
      </c>
      <c r="I26" s="136" t="s">
        <v>902</v>
      </c>
      <c r="J26" s="70" t="s">
        <v>435</v>
      </c>
    </row>
    <row r="27" spans="1:10" ht="17.25" customHeight="1">
      <c r="A27" s="391">
        <v>20</v>
      </c>
      <c r="B27" s="107" t="s">
        <v>519</v>
      </c>
      <c r="C27" s="513">
        <v>161121104127</v>
      </c>
      <c r="D27" s="524" t="s">
        <v>297</v>
      </c>
      <c r="E27" s="525" t="s">
        <v>445</v>
      </c>
      <c r="F27" s="107" t="s">
        <v>547</v>
      </c>
      <c r="G27" s="359" t="s">
        <v>855</v>
      </c>
      <c r="H27" s="140">
        <v>840000</v>
      </c>
      <c r="I27" s="526" t="s">
        <v>1059</v>
      </c>
      <c r="J27" s="527" t="s">
        <v>435</v>
      </c>
    </row>
    <row r="28" spans="1:10" ht="17.25" customHeight="1">
      <c r="A28" s="357">
        <v>21</v>
      </c>
      <c r="B28" s="535" t="s">
        <v>348</v>
      </c>
      <c r="C28" s="536">
        <v>161121209102</v>
      </c>
      <c r="D28" s="537" t="s">
        <v>349</v>
      </c>
      <c r="E28" s="538" t="s">
        <v>350</v>
      </c>
      <c r="F28" s="535" t="s">
        <v>903</v>
      </c>
      <c r="G28" s="358" t="s">
        <v>855</v>
      </c>
      <c r="H28" s="173">
        <v>840000</v>
      </c>
      <c r="I28" s="174" t="s">
        <v>904</v>
      </c>
      <c r="J28" s="255" t="s">
        <v>435</v>
      </c>
    </row>
    <row r="29" spans="1:10" ht="17.25" customHeight="1">
      <c r="A29" s="57">
        <v>22</v>
      </c>
      <c r="B29" s="50" t="s">
        <v>348</v>
      </c>
      <c r="C29" s="81">
        <v>161121209103</v>
      </c>
      <c r="D29" s="47" t="s">
        <v>353</v>
      </c>
      <c r="E29" s="228" t="s">
        <v>354</v>
      </c>
      <c r="F29" s="50" t="s">
        <v>905</v>
      </c>
      <c r="G29" s="111" t="s">
        <v>855</v>
      </c>
      <c r="H29" s="134">
        <v>840000</v>
      </c>
      <c r="I29" s="136" t="s">
        <v>906</v>
      </c>
      <c r="J29" s="70" t="s">
        <v>875</v>
      </c>
    </row>
    <row r="30" spans="1:10" ht="17.25" customHeight="1">
      <c r="A30" s="57">
        <v>23</v>
      </c>
      <c r="B30" s="50" t="s">
        <v>348</v>
      </c>
      <c r="C30" s="81">
        <v>161121209117</v>
      </c>
      <c r="D30" s="47" t="s">
        <v>374</v>
      </c>
      <c r="E30" s="228" t="s">
        <v>375</v>
      </c>
      <c r="F30" s="50" t="s">
        <v>907</v>
      </c>
      <c r="G30" s="111" t="s">
        <v>855</v>
      </c>
      <c r="H30" s="134">
        <v>840000</v>
      </c>
      <c r="I30" s="136" t="s">
        <v>908</v>
      </c>
      <c r="J30" s="70" t="s">
        <v>875</v>
      </c>
    </row>
    <row r="31" spans="1:10" ht="17.25" customHeight="1">
      <c r="A31" s="57">
        <v>24</v>
      </c>
      <c r="B31" s="50" t="s">
        <v>348</v>
      </c>
      <c r="C31" s="81">
        <v>161121209118</v>
      </c>
      <c r="D31" s="47" t="s">
        <v>231</v>
      </c>
      <c r="E31" s="228" t="s">
        <v>377</v>
      </c>
      <c r="F31" s="50" t="s">
        <v>909</v>
      </c>
      <c r="G31" s="111" t="s">
        <v>855</v>
      </c>
      <c r="H31" s="134">
        <v>840000</v>
      </c>
      <c r="I31" s="139" t="s">
        <v>910</v>
      </c>
      <c r="J31" s="70" t="s">
        <v>435</v>
      </c>
    </row>
    <row r="32" spans="1:10" s="209" customFormat="1" ht="17.25" customHeight="1">
      <c r="A32" s="57">
        <v>25</v>
      </c>
      <c r="B32" s="206" t="s">
        <v>404</v>
      </c>
      <c r="C32" s="215">
        <v>161120913130</v>
      </c>
      <c r="D32" s="216" t="s">
        <v>41</v>
      </c>
      <c r="E32" s="217" t="s">
        <v>58</v>
      </c>
      <c r="F32" s="206" t="s">
        <v>833</v>
      </c>
      <c r="G32" s="236" t="s">
        <v>855</v>
      </c>
      <c r="H32" s="237">
        <v>840000</v>
      </c>
      <c r="I32" s="225" t="s">
        <v>1060</v>
      </c>
      <c r="J32" s="224"/>
    </row>
    <row r="33" spans="1:10" ht="17.25" customHeight="1">
      <c r="A33" s="57">
        <v>26</v>
      </c>
      <c r="B33" s="50" t="s">
        <v>404</v>
      </c>
      <c r="C33" s="37">
        <v>161120913176</v>
      </c>
      <c r="D33" s="47" t="s">
        <v>73</v>
      </c>
      <c r="E33" s="228" t="s">
        <v>23</v>
      </c>
      <c r="F33" s="50" t="s">
        <v>911</v>
      </c>
      <c r="G33" s="111" t="s">
        <v>855</v>
      </c>
      <c r="H33" s="134">
        <v>840000</v>
      </c>
      <c r="I33" s="139" t="s">
        <v>912</v>
      </c>
      <c r="J33" s="70" t="s">
        <v>435</v>
      </c>
    </row>
    <row r="34" spans="1:10" ht="17.25" customHeight="1">
      <c r="A34" s="57">
        <v>27</v>
      </c>
      <c r="B34" s="50" t="s">
        <v>415</v>
      </c>
      <c r="C34" s="81">
        <v>161121317182</v>
      </c>
      <c r="D34" s="47" t="s">
        <v>416</v>
      </c>
      <c r="E34" s="228" t="s">
        <v>52</v>
      </c>
      <c r="F34" s="50" t="s">
        <v>913</v>
      </c>
      <c r="G34" s="111" t="s">
        <v>855</v>
      </c>
      <c r="H34" s="134">
        <v>840000</v>
      </c>
      <c r="I34" s="139" t="s">
        <v>914</v>
      </c>
      <c r="J34" s="70" t="s">
        <v>435</v>
      </c>
    </row>
    <row r="35" spans="1:10" ht="17.25" customHeight="1">
      <c r="A35" s="57">
        <v>28</v>
      </c>
      <c r="B35" s="50" t="s">
        <v>424</v>
      </c>
      <c r="C35" s="81">
        <v>161120919109</v>
      </c>
      <c r="D35" s="47" t="s">
        <v>445</v>
      </c>
      <c r="E35" s="228" t="s">
        <v>446</v>
      </c>
      <c r="F35" s="50" t="s">
        <v>626</v>
      </c>
      <c r="G35" s="111" t="s">
        <v>855</v>
      </c>
      <c r="H35" s="134">
        <v>840000</v>
      </c>
      <c r="I35" s="139" t="s">
        <v>915</v>
      </c>
      <c r="J35" s="139" t="s">
        <v>875</v>
      </c>
    </row>
    <row r="36" spans="1:10" ht="17.25" customHeight="1">
      <c r="A36" s="57">
        <v>29</v>
      </c>
      <c r="B36" s="29" t="s">
        <v>424</v>
      </c>
      <c r="C36" s="37">
        <v>161120919110</v>
      </c>
      <c r="D36" s="34" t="s">
        <v>508</v>
      </c>
      <c r="E36" s="217" t="s">
        <v>509</v>
      </c>
      <c r="F36" s="29" t="s">
        <v>546</v>
      </c>
      <c r="G36" s="111" t="s">
        <v>855</v>
      </c>
      <c r="H36" s="134">
        <v>840000</v>
      </c>
      <c r="I36" s="139" t="s">
        <v>916</v>
      </c>
      <c r="J36" s="70"/>
    </row>
    <row r="37" spans="1:10" ht="17.25" customHeight="1">
      <c r="A37" s="57">
        <v>30</v>
      </c>
      <c r="B37" s="50" t="s">
        <v>424</v>
      </c>
      <c r="C37" s="81">
        <v>161120919114</v>
      </c>
      <c r="D37" s="47" t="s">
        <v>539</v>
      </c>
      <c r="E37" s="228" t="s">
        <v>123</v>
      </c>
      <c r="F37" s="50" t="s">
        <v>548</v>
      </c>
      <c r="G37" s="111" t="s">
        <v>855</v>
      </c>
      <c r="H37" s="134">
        <v>840000</v>
      </c>
      <c r="I37" s="136" t="s">
        <v>917</v>
      </c>
      <c r="J37" s="139" t="s">
        <v>435</v>
      </c>
    </row>
    <row r="38" spans="1:10" ht="17.25" customHeight="1">
      <c r="A38" s="57">
        <v>31</v>
      </c>
      <c r="B38" s="50" t="s">
        <v>424</v>
      </c>
      <c r="C38" s="81">
        <v>161120919115</v>
      </c>
      <c r="D38" s="47" t="s">
        <v>436</v>
      </c>
      <c r="E38" s="228" t="s">
        <v>90</v>
      </c>
      <c r="F38" s="50" t="s">
        <v>551</v>
      </c>
      <c r="G38" s="111" t="s">
        <v>855</v>
      </c>
      <c r="H38" s="134">
        <v>840000</v>
      </c>
      <c r="I38" s="139" t="s">
        <v>918</v>
      </c>
      <c r="J38" s="70" t="s">
        <v>435</v>
      </c>
    </row>
    <row r="39" spans="1:10" ht="17.25" customHeight="1">
      <c r="A39" s="57">
        <v>32</v>
      </c>
      <c r="B39" s="50" t="s">
        <v>424</v>
      </c>
      <c r="C39" s="81">
        <v>161120919134</v>
      </c>
      <c r="D39" s="47" t="s">
        <v>438</v>
      </c>
      <c r="E39" s="228" t="s">
        <v>439</v>
      </c>
      <c r="F39" s="50" t="s">
        <v>626</v>
      </c>
      <c r="G39" s="111" t="s">
        <v>855</v>
      </c>
      <c r="H39" s="134">
        <v>840000</v>
      </c>
      <c r="I39" s="139" t="s">
        <v>919</v>
      </c>
      <c r="J39" s="139" t="s">
        <v>284</v>
      </c>
    </row>
    <row r="40" spans="1:10" ht="17.25" customHeight="1">
      <c r="A40" s="57">
        <v>33</v>
      </c>
      <c r="B40" s="29" t="s">
        <v>424</v>
      </c>
      <c r="C40" s="37">
        <v>161120919171</v>
      </c>
      <c r="D40" s="34" t="s">
        <v>432</v>
      </c>
      <c r="E40" s="217" t="s">
        <v>433</v>
      </c>
      <c r="F40" s="29" t="s">
        <v>920</v>
      </c>
      <c r="G40" s="111" t="s">
        <v>855</v>
      </c>
      <c r="H40" s="134">
        <v>840000</v>
      </c>
      <c r="I40" s="139" t="s">
        <v>1033</v>
      </c>
      <c r="J40" s="70" t="s">
        <v>435</v>
      </c>
    </row>
    <row r="41" spans="1:10" ht="17.25" customHeight="1">
      <c r="A41" s="57">
        <v>34</v>
      </c>
      <c r="B41" s="29" t="s">
        <v>424</v>
      </c>
      <c r="C41" s="37">
        <v>161120919191</v>
      </c>
      <c r="D41" s="34" t="s">
        <v>501</v>
      </c>
      <c r="E41" s="217" t="s">
        <v>109</v>
      </c>
      <c r="F41" s="29" t="s">
        <v>550</v>
      </c>
      <c r="G41" s="111" t="s">
        <v>855</v>
      </c>
      <c r="H41" s="134">
        <v>840000</v>
      </c>
      <c r="I41" s="139" t="s">
        <v>921</v>
      </c>
      <c r="J41" s="70" t="s">
        <v>875</v>
      </c>
    </row>
    <row r="42" spans="1:10" ht="17.25" customHeight="1">
      <c r="A42" s="57">
        <v>35</v>
      </c>
      <c r="B42" s="29" t="s">
        <v>450</v>
      </c>
      <c r="C42" s="37">
        <v>161121120112</v>
      </c>
      <c r="D42" s="34" t="s">
        <v>507</v>
      </c>
      <c r="E42" s="217" t="s">
        <v>16</v>
      </c>
      <c r="F42" s="29" t="s">
        <v>551</v>
      </c>
      <c r="G42" s="111" t="s">
        <v>855</v>
      </c>
      <c r="H42" s="134">
        <v>840000</v>
      </c>
      <c r="I42" s="32" t="s">
        <v>922</v>
      </c>
      <c r="J42" s="31" t="s">
        <v>435</v>
      </c>
    </row>
    <row r="43" spans="1:10" ht="17.25" customHeight="1">
      <c r="A43" s="57">
        <v>36</v>
      </c>
      <c r="B43" s="29" t="s">
        <v>431</v>
      </c>
      <c r="C43" s="37">
        <v>161121723162</v>
      </c>
      <c r="D43" s="34" t="s">
        <v>506</v>
      </c>
      <c r="E43" s="217" t="s">
        <v>103</v>
      </c>
      <c r="F43" s="29" t="s">
        <v>551</v>
      </c>
      <c r="G43" s="111" t="s">
        <v>855</v>
      </c>
      <c r="H43" s="134">
        <v>840000</v>
      </c>
      <c r="I43" s="139" t="s">
        <v>923</v>
      </c>
      <c r="J43" s="70" t="s">
        <v>875</v>
      </c>
    </row>
    <row r="44" spans="1:10" ht="17.25" customHeight="1">
      <c r="A44" s="57">
        <v>37</v>
      </c>
      <c r="B44" s="29" t="s">
        <v>504</v>
      </c>
      <c r="C44" s="37">
        <v>161121325120</v>
      </c>
      <c r="D44" s="34" t="s">
        <v>503</v>
      </c>
      <c r="E44" s="217" t="s">
        <v>66</v>
      </c>
      <c r="F44" s="29" t="s">
        <v>553</v>
      </c>
      <c r="G44" s="111" t="s">
        <v>855</v>
      </c>
      <c r="H44" s="134">
        <v>840000</v>
      </c>
      <c r="I44" s="32" t="s">
        <v>924</v>
      </c>
      <c r="J44" s="29" t="s">
        <v>435</v>
      </c>
    </row>
    <row r="45" spans="1:10" ht="17.25" customHeight="1">
      <c r="A45" s="57">
        <v>38</v>
      </c>
      <c r="B45" s="29" t="s">
        <v>504</v>
      </c>
      <c r="C45" s="37">
        <v>161121325166</v>
      </c>
      <c r="D45" s="34" t="s">
        <v>925</v>
      </c>
      <c r="E45" s="217" t="s">
        <v>97</v>
      </c>
      <c r="F45" s="29" t="s">
        <v>926</v>
      </c>
      <c r="G45" s="111" t="s">
        <v>855</v>
      </c>
      <c r="H45" s="134">
        <v>840000</v>
      </c>
      <c r="I45" s="136" t="s">
        <v>927</v>
      </c>
      <c r="J45" s="70" t="s">
        <v>875</v>
      </c>
    </row>
    <row r="46" spans="1:18" s="54" customFormat="1" ht="17.25" customHeight="1">
      <c r="A46" s="57">
        <v>39</v>
      </c>
      <c r="B46" s="29" t="s">
        <v>488</v>
      </c>
      <c r="C46" s="37">
        <v>161121927108</v>
      </c>
      <c r="D46" s="34" t="s">
        <v>485</v>
      </c>
      <c r="E46" s="217" t="s">
        <v>486</v>
      </c>
      <c r="F46" s="29" t="s">
        <v>928</v>
      </c>
      <c r="G46" s="111" t="s">
        <v>855</v>
      </c>
      <c r="H46" s="134">
        <v>840000</v>
      </c>
      <c r="I46" s="139" t="s">
        <v>1061</v>
      </c>
      <c r="J46" s="70" t="s">
        <v>875</v>
      </c>
      <c r="K46" s="13"/>
      <c r="L46" s="13"/>
      <c r="M46" s="13"/>
      <c r="N46" s="13"/>
      <c r="O46" s="13"/>
      <c r="P46" s="13"/>
      <c r="Q46" s="13"/>
      <c r="R46" s="13"/>
    </row>
    <row r="47" spans="1:18" s="54" customFormat="1" ht="17.25" customHeight="1">
      <c r="A47" s="57">
        <v>40</v>
      </c>
      <c r="B47" s="29" t="s">
        <v>488</v>
      </c>
      <c r="C47" s="37">
        <v>161121927127</v>
      </c>
      <c r="D47" s="34" t="s">
        <v>349</v>
      </c>
      <c r="E47" s="217" t="s">
        <v>496</v>
      </c>
      <c r="F47" s="29" t="s">
        <v>555</v>
      </c>
      <c r="G47" s="111" t="s">
        <v>855</v>
      </c>
      <c r="H47" s="134">
        <v>840000</v>
      </c>
      <c r="I47" s="139" t="s">
        <v>929</v>
      </c>
      <c r="J47" s="70" t="s">
        <v>435</v>
      </c>
      <c r="K47" s="13"/>
      <c r="L47" s="13"/>
      <c r="M47" s="13"/>
      <c r="N47" s="13"/>
      <c r="O47" s="13"/>
      <c r="P47" s="13"/>
      <c r="Q47" s="13"/>
      <c r="R47" s="13"/>
    </row>
    <row r="48" spans="1:10" ht="17.25" customHeight="1">
      <c r="A48" s="57">
        <v>41</v>
      </c>
      <c r="B48" s="50" t="s">
        <v>488</v>
      </c>
      <c r="C48" s="81">
        <v>161121927158</v>
      </c>
      <c r="D48" s="47" t="s">
        <v>54</v>
      </c>
      <c r="E48" s="228" t="s">
        <v>491</v>
      </c>
      <c r="F48" s="50" t="s">
        <v>932</v>
      </c>
      <c r="G48" s="111" t="s">
        <v>855</v>
      </c>
      <c r="H48" s="134">
        <v>840000</v>
      </c>
      <c r="I48" s="139" t="s">
        <v>1062</v>
      </c>
      <c r="J48" s="70" t="s">
        <v>435</v>
      </c>
    </row>
    <row r="49" spans="1:18" ht="17.25" customHeight="1">
      <c r="A49" s="57">
        <v>42</v>
      </c>
      <c r="B49" s="15" t="s">
        <v>643</v>
      </c>
      <c r="C49" s="19">
        <v>171121302733</v>
      </c>
      <c r="D49" s="20" t="s">
        <v>646</v>
      </c>
      <c r="E49" s="242" t="s">
        <v>386</v>
      </c>
      <c r="F49" s="15" t="s">
        <v>956</v>
      </c>
      <c r="G49" s="111" t="s">
        <v>855</v>
      </c>
      <c r="H49" s="134">
        <v>840000</v>
      </c>
      <c r="I49" s="256" t="s">
        <v>1066</v>
      </c>
      <c r="J49" s="256" t="s">
        <v>435</v>
      </c>
      <c r="K49" s="16"/>
      <c r="L49" s="16"/>
      <c r="M49" s="16"/>
      <c r="N49" s="16"/>
      <c r="O49" s="16"/>
      <c r="P49" s="12"/>
      <c r="Q49" s="12"/>
      <c r="R49" s="12"/>
    </row>
    <row r="50" spans="1:18" s="209" customFormat="1" ht="17.25" customHeight="1">
      <c r="A50" s="57">
        <v>43</v>
      </c>
      <c r="B50" s="221" t="s">
        <v>668</v>
      </c>
      <c r="C50" s="223">
        <v>171121006409</v>
      </c>
      <c r="D50" s="240" t="s">
        <v>585</v>
      </c>
      <c r="E50" s="242" t="s">
        <v>219</v>
      </c>
      <c r="F50" s="221" t="s">
        <v>1507</v>
      </c>
      <c r="G50" s="236" t="s">
        <v>855</v>
      </c>
      <c r="H50" s="237">
        <v>840000</v>
      </c>
      <c r="I50" s="257" t="s">
        <v>1045</v>
      </c>
      <c r="J50" s="257"/>
      <c r="K50" s="222"/>
      <c r="L50" s="222"/>
      <c r="M50" s="222"/>
      <c r="N50" s="222"/>
      <c r="O50" s="222"/>
      <c r="P50" s="208"/>
      <c r="Q50" s="208"/>
      <c r="R50" s="208"/>
    </row>
    <row r="51" spans="1:15" s="12" customFormat="1" ht="19.5" customHeight="1">
      <c r="A51" s="57">
        <v>44</v>
      </c>
      <c r="B51" s="15" t="s">
        <v>689</v>
      </c>
      <c r="C51" s="19">
        <v>171121111105</v>
      </c>
      <c r="D51" s="20" t="s">
        <v>803</v>
      </c>
      <c r="E51" s="242" t="s">
        <v>804</v>
      </c>
      <c r="F51" s="15" t="s">
        <v>933</v>
      </c>
      <c r="G51" s="111" t="s">
        <v>855</v>
      </c>
      <c r="H51" s="134">
        <v>840000</v>
      </c>
      <c r="I51" s="78" t="s">
        <v>934</v>
      </c>
      <c r="J51" s="256" t="s">
        <v>435</v>
      </c>
      <c r="K51" s="16"/>
      <c r="L51" s="16"/>
      <c r="M51" s="16"/>
      <c r="N51" s="16"/>
      <c r="O51" s="16"/>
    </row>
    <row r="52" spans="1:15" s="12" customFormat="1" ht="19.5" customHeight="1">
      <c r="A52" s="57">
        <v>45</v>
      </c>
      <c r="B52" s="15" t="s">
        <v>717</v>
      </c>
      <c r="C52" s="19">
        <v>171121317132</v>
      </c>
      <c r="D52" s="20" t="s">
        <v>718</v>
      </c>
      <c r="E52" s="242" t="s">
        <v>719</v>
      </c>
      <c r="F52" s="15" t="s">
        <v>1508</v>
      </c>
      <c r="G52" s="111" t="s">
        <v>855</v>
      </c>
      <c r="H52" s="134">
        <v>840000</v>
      </c>
      <c r="I52" s="256" t="s">
        <v>936</v>
      </c>
      <c r="J52" s="70" t="s">
        <v>435</v>
      </c>
      <c r="K52" s="16"/>
      <c r="L52" s="16"/>
      <c r="M52" s="16"/>
      <c r="N52" s="16"/>
      <c r="O52" s="16"/>
    </row>
    <row r="53" spans="1:15" s="12" customFormat="1" ht="19.5" customHeight="1">
      <c r="A53" s="57">
        <v>46</v>
      </c>
      <c r="B53" s="15" t="s">
        <v>717</v>
      </c>
      <c r="C53" s="19">
        <v>171121317163</v>
      </c>
      <c r="D53" s="20" t="s">
        <v>720</v>
      </c>
      <c r="E53" s="21" t="s">
        <v>721</v>
      </c>
      <c r="F53" s="15" t="s">
        <v>1509</v>
      </c>
      <c r="G53" s="111" t="s">
        <v>855</v>
      </c>
      <c r="H53" s="134">
        <v>840000</v>
      </c>
      <c r="I53" s="32" t="s">
        <v>1154</v>
      </c>
      <c r="J53" s="70"/>
      <c r="K53" s="16"/>
      <c r="L53" s="16"/>
      <c r="M53" s="16"/>
      <c r="N53" s="16"/>
      <c r="O53" s="16"/>
    </row>
    <row r="54" spans="1:15" s="208" customFormat="1" ht="19.5" customHeight="1">
      <c r="A54" s="57">
        <v>47</v>
      </c>
      <c r="B54" s="221" t="s">
        <v>728</v>
      </c>
      <c r="C54" s="223">
        <v>171120919101</v>
      </c>
      <c r="D54" s="240" t="s">
        <v>729</v>
      </c>
      <c r="E54" s="242" t="s">
        <v>730</v>
      </c>
      <c r="F54" s="221" t="s">
        <v>840</v>
      </c>
      <c r="G54" s="236" t="s">
        <v>855</v>
      </c>
      <c r="H54" s="237">
        <v>840000</v>
      </c>
      <c r="I54" s="257" t="s">
        <v>1063</v>
      </c>
      <c r="J54" s="224"/>
      <c r="K54" s="222"/>
      <c r="L54" s="222"/>
      <c r="M54" s="222"/>
      <c r="N54" s="222"/>
      <c r="O54" s="222"/>
    </row>
    <row r="55" spans="1:15" s="208" customFormat="1" ht="19.5" customHeight="1">
      <c r="A55" s="391">
        <v>48</v>
      </c>
      <c r="B55" s="528" t="s">
        <v>728</v>
      </c>
      <c r="C55" s="529">
        <v>171120919105</v>
      </c>
      <c r="D55" s="530" t="s">
        <v>37</v>
      </c>
      <c r="E55" s="531" t="s">
        <v>82</v>
      </c>
      <c r="F55" s="528" t="s">
        <v>957</v>
      </c>
      <c r="G55" s="532" t="s">
        <v>855</v>
      </c>
      <c r="H55" s="258">
        <v>840000</v>
      </c>
      <c r="I55" s="533" t="s">
        <v>1064</v>
      </c>
      <c r="J55" s="534"/>
      <c r="K55" s="222"/>
      <c r="L55" s="222"/>
      <c r="M55" s="222"/>
      <c r="N55" s="222"/>
      <c r="O55" s="222"/>
    </row>
    <row r="56" spans="1:15" s="208" customFormat="1" ht="19.5" customHeight="1">
      <c r="A56" s="357">
        <v>49</v>
      </c>
      <c r="B56" s="539" t="s">
        <v>1035</v>
      </c>
      <c r="C56" s="539" t="s">
        <v>1038</v>
      </c>
      <c r="D56" s="540" t="s">
        <v>1036</v>
      </c>
      <c r="E56" s="541" t="s">
        <v>1037</v>
      </c>
      <c r="F56" s="542">
        <v>35130</v>
      </c>
      <c r="G56" s="543" t="s">
        <v>855</v>
      </c>
      <c r="H56" s="544">
        <v>840000</v>
      </c>
      <c r="I56" s="545" t="s">
        <v>1065</v>
      </c>
      <c r="J56" s="546"/>
      <c r="K56" s="222"/>
      <c r="L56" s="222"/>
      <c r="M56" s="222"/>
      <c r="N56" s="222"/>
      <c r="O56" s="222"/>
    </row>
    <row r="57" spans="1:15" s="208" customFormat="1" ht="19.5" customHeight="1">
      <c r="A57" s="57">
        <v>50</v>
      </c>
      <c r="B57" s="74" t="s">
        <v>1173</v>
      </c>
      <c r="C57" s="317">
        <v>181121006438</v>
      </c>
      <c r="D57" s="318" t="s">
        <v>349</v>
      </c>
      <c r="E57" s="319" t="s">
        <v>1174</v>
      </c>
      <c r="F57" s="381">
        <v>36876</v>
      </c>
      <c r="G57" s="236" t="s">
        <v>855</v>
      </c>
      <c r="H57" s="237">
        <v>840000</v>
      </c>
      <c r="I57" s="257" t="s">
        <v>1421</v>
      </c>
      <c r="J57" s="207"/>
      <c r="K57" s="222"/>
      <c r="L57" s="222"/>
      <c r="M57" s="222"/>
      <c r="N57" s="222"/>
      <c r="O57" s="222"/>
    </row>
    <row r="58" spans="1:15" s="208" customFormat="1" ht="19.5" customHeight="1">
      <c r="A58" s="57">
        <v>51</v>
      </c>
      <c r="B58" s="74" t="s">
        <v>1173</v>
      </c>
      <c r="C58" s="317">
        <v>181121006441</v>
      </c>
      <c r="D58" s="318" t="s">
        <v>1296</v>
      </c>
      <c r="E58" s="319" t="s">
        <v>1297</v>
      </c>
      <c r="F58" s="381">
        <v>36643</v>
      </c>
      <c r="G58" s="236" t="s">
        <v>855</v>
      </c>
      <c r="H58" s="237">
        <v>840000</v>
      </c>
      <c r="I58" s="11" t="s">
        <v>1419</v>
      </c>
      <c r="J58" s="207"/>
      <c r="K58" s="222"/>
      <c r="L58" s="222"/>
      <c r="M58" s="222"/>
      <c r="N58" s="222"/>
      <c r="O58" s="222"/>
    </row>
    <row r="59" spans="1:15" s="208" customFormat="1" ht="19.5" customHeight="1">
      <c r="A59" s="57">
        <v>52</v>
      </c>
      <c r="B59" s="231" t="s">
        <v>1176</v>
      </c>
      <c r="C59" s="325">
        <v>181121006555</v>
      </c>
      <c r="D59" s="326" t="s">
        <v>41</v>
      </c>
      <c r="E59" s="327" t="s">
        <v>60</v>
      </c>
      <c r="F59" s="383">
        <v>36861</v>
      </c>
      <c r="G59" s="236" t="s">
        <v>855</v>
      </c>
      <c r="H59" s="237">
        <f>140000*6</f>
        <v>840000</v>
      </c>
      <c r="I59" s="207" t="s">
        <v>1340</v>
      </c>
      <c r="J59" s="207"/>
      <c r="K59" s="222"/>
      <c r="L59" s="222"/>
      <c r="M59" s="222"/>
      <c r="N59" s="222"/>
      <c r="O59" s="222"/>
    </row>
    <row r="60" spans="1:15" s="208" customFormat="1" ht="19.5" customHeight="1">
      <c r="A60" s="57">
        <v>53</v>
      </c>
      <c r="B60" s="74" t="s">
        <v>1190</v>
      </c>
      <c r="C60" s="322" t="s">
        <v>1209</v>
      </c>
      <c r="D60" s="323" t="s">
        <v>349</v>
      </c>
      <c r="E60" s="324" t="s">
        <v>1210</v>
      </c>
      <c r="F60" s="564" t="s">
        <v>1211</v>
      </c>
      <c r="G60" s="236" t="s">
        <v>855</v>
      </c>
      <c r="H60" s="237">
        <f>140000*6</f>
        <v>840000</v>
      </c>
      <c r="I60" s="207" t="s">
        <v>1422</v>
      </c>
      <c r="J60" s="207"/>
      <c r="K60" s="222"/>
      <c r="L60" s="222"/>
      <c r="M60" s="222"/>
      <c r="N60" s="222"/>
      <c r="O60" s="222"/>
    </row>
    <row r="61" spans="1:15" s="208" customFormat="1" ht="19.5" customHeight="1">
      <c r="A61" s="57">
        <v>54</v>
      </c>
      <c r="B61" s="1" t="s">
        <v>1255</v>
      </c>
      <c r="C61" s="8">
        <v>181121120251</v>
      </c>
      <c r="D61" s="9" t="s">
        <v>1315</v>
      </c>
      <c r="E61" s="10" t="s">
        <v>1181</v>
      </c>
      <c r="F61" s="73">
        <v>36596</v>
      </c>
      <c r="G61" s="111" t="s">
        <v>855</v>
      </c>
      <c r="H61" s="237">
        <f>140000*6</f>
        <v>840000</v>
      </c>
      <c r="I61" s="79" t="s">
        <v>1341</v>
      </c>
      <c r="J61" s="207"/>
      <c r="K61" s="222"/>
      <c r="L61" s="222"/>
      <c r="M61" s="222"/>
      <c r="N61" s="222"/>
      <c r="O61" s="222"/>
    </row>
    <row r="62" spans="1:15" s="208" customFormat="1" ht="19.5" customHeight="1">
      <c r="A62" s="57">
        <v>55</v>
      </c>
      <c r="B62" s="74" t="s">
        <v>1238</v>
      </c>
      <c r="C62" s="317">
        <v>181120913235</v>
      </c>
      <c r="D62" s="318" t="s">
        <v>1307</v>
      </c>
      <c r="E62" s="319" t="s">
        <v>23</v>
      </c>
      <c r="F62" s="381">
        <v>36570</v>
      </c>
      <c r="G62" s="111" t="s">
        <v>855</v>
      </c>
      <c r="H62" s="237">
        <f>140000*6</f>
        <v>840000</v>
      </c>
      <c r="I62" s="79" t="s">
        <v>1342</v>
      </c>
      <c r="J62" s="207"/>
      <c r="K62" s="222"/>
      <c r="L62" s="222"/>
      <c r="M62" s="222"/>
      <c r="N62" s="222"/>
      <c r="O62" s="222"/>
    </row>
    <row r="63" spans="1:15" s="208" customFormat="1" ht="19.5" customHeight="1">
      <c r="A63" s="391">
        <v>56</v>
      </c>
      <c r="B63" s="344" t="s">
        <v>1279</v>
      </c>
      <c r="C63" s="333">
        <v>181121726101</v>
      </c>
      <c r="D63" s="348" t="s">
        <v>1280</v>
      </c>
      <c r="E63" s="349" t="s">
        <v>1010</v>
      </c>
      <c r="F63" s="382">
        <v>36579</v>
      </c>
      <c r="G63" s="359" t="s">
        <v>855</v>
      </c>
      <c r="H63" s="258">
        <f>140000*6</f>
        <v>840000</v>
      </c>
      <c r="I63" s="356" t="s">
        <v>1420</v>
      </c>
      <c r="J63" s="259"/>
      <c r="K63" s="222"/>
      <c r="L63" s="222"/>
      <c r="M63" s="222"/>
      <c r="N63" s="222"/>
      <c r="O63" s="222"/>
    </row>
    <row r="64" spans="1:10" ht="17.25" customHeight="1">
      <c r="A64" s="141"/>
      <c r="B64" s="142"/>
      <c r="C64" s="143"/>
      <c r="D64" s="144" t="s">
        <v>937</v>
      </c>
      <c r="E64" s="243"/>
      <c r="F64" s="145"/>
      <c r="G64" s="146"/>
      <c r="H64" s="147">
        <f>SUM(H8:H63)</f>
        <v>47040000</v>
      </c>
      <c r="I64" s="148" t="s">
        <v>1431</v>
      </c>
      <c r="J64" s="149"/>
    </row>
    <row r="65" spans="1:7" ht="17.25" customHeight="1">
      <c r="A65" s="14"/>
      <c r="B65" s="150" t="s">
        <v>1429</v>
      </c>
      <c r="E65" s="208"/>
      <c r="F65" s="151"/>
      <c r="G65" s="14"/>
    </row>
    <row r="67" spans="1:11" ht="15.75" customHeight="1">
      <c r="A67" s="14"/>
      <c r="B67" s="150"/>
      <c r="E67" s="208"/>
      <c r="F67" s="151"/>
      <c r="G67" s="14"/>
      <c r="K67" s="13">
        <f>4075+553</f>
        <v>4628</v>
      </c>
    </row>
    <row r="68" spans="1:7" ht="15.75" customHeight="1">
      <c r="A68" s="14"/>
      <c r="B68" s="150"/>
      <c r="E68" s="208"/>
      <c r="F68" s="151"/>
      <c r="G68" s="14"/>
    </row>
    <row r="69" spans="1:7" ht="15.75" customHeight="1">
      <c r="A69" s="14"/>
      <c r="B69" s="150"/>
      <c r="E69" s="208"/>
      <c r="F69" s="151"/>
      <c r="G69" s="14"/>
    </row>
    <row r="70" spans="1:7" ht="15.75" customHeight="1">
      <c r="A70" s="14"/>
      <c r="B70" s="150"/>
      <c r="E70" s="208"/>
      <c r="F70" s="151"/>
      <c r="G70" s="14"/>
    </row>
    <row r="71" spans="1:7" ht="15.75" customHeight="1">
      <c r="A71" s="14"/>
      <c r="B71" s="150"/>
      <c r="E71" s="208"/>
      <c r="F71" s="151"/>
      <c r="G71" s="14"/>
    </row>
    <row r="72" spans="1:7" ht="15.75" customHeight="1">
      <c r="A72" s="14"/>
      <c r="B72" s="150"/>
      <c r="E72" s="208"/>
      <c r="F72" s="151"/>
      <c r="G72" s="14"/>
    </row>
    <row r="73" spans="1:7" ht="15.75" customHeight="1">
      <c r="A73" s="14"/>
      <c r="B73" s="150"/>
      <c r="E73" s="208"/>
      <c r="F73" s="151"/>
      <c r="G73" s="14"/>
    </row>
    <row r="74" spans="1:7" ht="15.75" customHeight="1">
      <c r="A74" s="14"/>
      <c r="B74" s="150"/>
      <c r="E74" s="208"/>
      <c r="F74" s="151"/>
      <c r="G74" s="14"/>
    </row>
    <row r="75" spans="1:7" ht="15.75" customHeight="1">
      <c r="A75" s="14"/>
      <c r="B75" s="150"/>
      <c r="E75" s="208"/>
      <c r="F75" s="151"/>
      <c r="G75" s="14"/>
    </row>
    <row r="76" spans="1:7" ht="15.75" customHeight="1">
      <c r="A76" s="14"/>
      <c r="B76" s="150"/>
      <c r="E76" s="208"/>
      <c r="F76" s="151"/>
      <c r="G76" s="14"/>
    </row>
    <row r="77" spans="1:7" ht="15.75" customHeight="1">
      <c r="A77" s="14"/>
      <c r="B77" s="150"/>
      <c r="E77" s="208"/>
      <c r="F77" s="151"/>
      <c r="G77" s="14"/>
    </row>
    <row r="78" spans="1:7" ht="15.75" customHeight="1">
      <c r="A78" s="14"/>
      <c r="B78" s="150"/>
      <c r="E78" s="208"/>
      <c r="F78" s="151"/>
      <c r="G78" s="14"/>
    </row>
    <row r="79" spans="1:7" ht="15.75" customHeight="1">
      <c r="A79" s="14"/>
      <c r="B79" s="150"/>
      <c r="E79" s="208"/>
      <c r="F79" s="151"/>
      <c r="G79" s="14"/>
    </row>
    <row r="80" spans="1:7" ht="15.75" customHeight="1">
      <c r="A80" s="14"/>
      <c r="B80" s="150"/>
      <c r="E80" s="208"/>
      <c r="F80" s="151"/>
      <c r="G80" s="14"/>
    </row>
    <row r="81" spans="1:7" ht="15.75" customHeight="1">
      <c r="A81" s="14"/>
      <c r="B81" s="150"/>
      <c r="E81" s="208"/>
      <c r="F81" s="151"/>
      <c r="G81" s="14"/>
    </row>
    <row r="82" spans="1:7" ht="15.75" customHeight="1">
      <c r="A82" s="14"/>
      <c r="B82" s="150"/>
      <c r="E82" s="208"/>
      <c r="F82" s="151"/>
      <c r="G82" s="14"/>
    </row>
    <row r="83" spans="1:7" ht="15.75" customHeight="1">
      <c r="A83" s="14"/>
      <c r="B83" s="150"/>
      <c r="E83" s="208"/>
      <c r="F83" s="151"/>
      <c r="G83" s="14"/>
    </row>
    <row r="84" spans="1:7" ht="15.75" customHeight="1">
      <c r="A84" s="14"/>
      <c r="B84" s="150"/>
      <c r="E84" s="208"/>
      <c r="F84" s="151"/>
      <c r="G84" s="14"/>
    </row>
    <row r="85" spans="1:10" ht="20.25" customHeight="1">
      <c r="A85" s="12" t="s">
        <v>117</v>
      </c>
      <c r="B85" s="12"/>
      <c r="C85" s="12"/>
      <c r="D85" s="12"/>
      <c r="E85" s="208"/>
      <c r="G85" s="152"/>
      <c r="H85" s="115" t="s">
        <v>864</v>
      </c>
      <c r="J85" s="119"/>
    </row>
    <row r="86" spans="1:10" ht="20.25" customHeight="1">
      <c r="A86" s="12" t="s">
        <v>865</v>
      </c>
      <c r="B86" s="12"/>
      <c r="C86" s="12"/>
      <c r="D86" s="12"/>
      <c r="E86" s="208"/>
      <c r="G86" s="152"/>
      <c r="H86" s="118" t="s">
        <v>866</v>
      </c>
      <c r="J86" s="119"/>
    </row>
    <row r="87" spans="2:10" ht="28.5" customHeight="1">
      <c r="B87" s="120"/>
      <c r="C87" s="121" t="s">
        <v>1050</v>
      </c>
      <c r="E87" s="245"/>
      <c r="F87" s="122"/>
      <c r="G87" s="54"/>
      <c r="H87" s="54"/>
      <c r="I87" s="54"/>
      <c r="J87" s="119"/>
    </row>
    <row r="88" spans="1:10" s="55" customFormat="1" ht="25.5" customHeight="1">
      <c r="A88" s="123"/>
      <c r="B88" s="106"/>
      <c r="D88" s="124"/>
      <c r="E88" s="246"/>
      <c r="F88" s="125" t="s">
        <v>938</v>
      </c>
      <c r="J88" s="119"/>
    </row>
    <row r="89" spans="3:10" ht="25.5" customHeight="1">
      <c r="C89" s="126" t="s">
        <v>1495</v>
      </c>
      <c r="E89" s="247"/>
      <c r="F89" s="122"/>
      <c r="G89" s="54"/>
      <c r="H89" s="54"/>
      <c r="I89" s="54"/>
      <c r="J89" s="119"/>
    </row>
    <row r="90" spans="1:10" ht="24" customHeight="1">
      <c r="A90" s="127" t="s">
        <v>0</v>
      </c>
      <c r="B90" s="108" t="s">
        <v>2</v>
      </c>
      <c r="C90" s="127" t="s">
        <v>3</v>
      </c>
      <c r="D90" s="128" t="s">
        <v>867</v>
      </c>
      <c r="E90" s="248"/>
      <c r="F90" s="108" t="s">
        <v>850</v>
      </c>
      <c r="G90" s="108" t="s">
        <v>868</v>
      </c>
      <c r="H90" s="108" t="s">
        <v>869</v>
      </c>
      <c r="I90" s="108" t="s">
        <v>870</v>
      </c>
      <c r="J90" s="154" t="s">
        <v>871</v>
      </c>
    </row>
    <row r="91" spans="1:10" ht="24" customHeight="1">
      <c r="A91" s="130"/>
      <c r="B91" s="131"/>
      <c r="C91" s="130"/>
      <c r="D91" s="132"/>
      <c r="E91" s="249"/>
      <c r="F91" s="131" t="s">
        <v>849</v>
      </c>
      <c r="G91" s="130" t="s">
        <v>872</v>
      </c>
      <c r="H91" s="109" t="s">
        <v>939</v>
      </c>
      <c r="I91" s="130"/>
      <c r="J91" s="155" t="s">
        <v>874</v>
      </c>
    </row>
    <row r="92" spans="1:10" ht="20.25" customHeight="1">
      <c r="A92" s="357">
        <v>1</v>
      </c>
      <c r="B92" s="314" t="s">
        <v>151</v>
      </c>
      <c r="C92" s="199">
        <v>151121317141</v>
      </c>
      <c r="D92" s="362" t="s">
        <v>192</v>
      </c>
      <c r="E92" s="201" t="s">
        <v>43</v>
      </c>
      <c r="F92" s="198" t="s">
        <v>943</v>
      </c>
      <c r="G92" s="360" t="s">
        <v>941</v>
      </c>
      <c r="H92" s="173">
        <v>600000</v>
      </c>
      <c r="I92" s="361" t="s">
        <v>942</v>
      </c>
      <c r="J92" s="255"/>
    </row>
    <row r="93" spans="1:10" ht="24.75" customHeight="1">
      <c r="A93" s="57">
        <v>2</v>
      </c>
      <c r="B93" s="73" t="s">
        <v>322</v>
      </c>
      <c r="C93" s="37">
        <v>161121601304</v>
      </c>
      <c r="D93" s="94" t="s">
        <v>584</v>
      </c>
      <c r="E93" s="203" t="s">
        <v>90</v>
      </c>
      <c r="F93" s="15" t="s">
        <v>944</v>
      </c>
      <c r="G93" s="159" t="s">
        <v>941</v>
      </c>
      <c r="H93" s="134">
        <v>600000</v>
      </c>
      <c r="I93" s="161" t="s">
        <v>942</v>
      </c>
      <c r="J93" s="162"/>
    </row>
    <row r="94" spans="1:10" ht="24" customHeight="1">
      <c r="A94" s="57">
        <v>3</v>
      </c>
      <c r="B94" s="57" t="s">
        <v>945</v>
      </c>
      <c r="C94" s="37">
        <v>161121018302</v>
      </c>
      <c r="D94" s="163" t="s">
        <v>206</v>
      </c>
      <c r="E94" s="253" t="s">
        <v>53</v>
      </c>
      <c r="F94" s="15" t="s">
        <v>946</v>
      </c>
      <c r="G94" s="43" t="s">
        <v>947</v>
      </c>
      <c r="H94" s="134">
        <v>600000</v>
      </c>
      <c r="I94" s="161" t="s">
        <v>948</v>
      </c>
      <c r="J94" s="162"/>
    </row>
    <row r="95" spans="1:10" ht="24" customHeight="1">
      <c r="A95" s="57">
        <v>4</v>
      </c>
      <c r="B95" s="57" t="s">
        <v>420</v>
      </c>
      <c r="C95" s="37">
        <v>161121018406</v>
      </c>
      <c r="D95" s="163" t="s">
        <v>73</v>
      </c>
      <c r="E95" s="253" t="s">
        <v>949</v>
      </c>
      <c r="F95" s="15" t="s">
        <v>950</v>
      </c>
      <c r="G95" s="43" t="s">
        <v>947</v>
      </c>
      <c r="H95" s="134">
        <v>600000</v>
      </c>
      <c r="I95" s="161" t="s">
        <v>951</v>
      </c>
      <c r="J95" s="32"/>
    </row>
    <row r="96" spans="1:10" ht="24" customHeight="1">
      <c r="A96" s="57">
        <v>5</v>
      </c>
      <c r="B96" s="231" t="s">
        <v>1013</v>
      </c>
      <c r="C96" s="8">
        <v>171121018512</v>
      </c>
      <c r="D96" s="363" t="s">
        <v>1119</v>
      </c>
      <c r="E96" s="364" t="s">
        <v>58</v>
      </c>
      <c r="F96" s="15" t="s">
        <v>1120</v>
      </c>
      <c r="G96" s="159" t="s">
        <v>941</v>
      </c>
      <c r="H96" s="134">
        <v>600000</v>
      </c>
      <c r="I96" s="105" t="s">
        <v>942</v>
      </c>
      <c r="J96" s="32"/>
    </row>
    <row r="97" spans="1:10" ht="24" customHeight="1">
      <c r="A97" s="57">
        <v>6</v>
      </c>
      <c r="B97" s="57" t="s">
        <v>1347</v>
      </c>
      <c r="C97" s="366" t="s">
        <v>1348</v>
      </c>
      <c r="D97" s="163" t="s">
        <v>558</v>
      </c>
      <c r="E97" s="253" t="s">
        <v>44</v>
      </c>
      <c r="F97" s="73" t="s">
        <v>1349</v>
      </c>
      <c r="G97" s="43" t="s">
        <v>1350</v>
      </c>
      <c r="H97" s="134">
        <v>600000</v>
      </c>
      <c r="I97" s="161" t="s">
        <v>1351</v>
      </c>
      <c r="J97" s="32"/>
    </row>
    <row r="98" spans="1:10" ht="24" customHeight="1">
      <c r="A98" s="57">
        <v>7</v>
      </c>
      <c r="B98" s="74" t="s">
        <v>1292</v>
      </c>
      <c r="C98" s="317">
        <v>181121104117</v>
      </c>
      <c r="D98" s="318" t="s">
        <v>133</v>
      </c>
      <c r="E98" s="319" t="s">
        <v>426</v>
      </c>
      <c r="F98" s="381">
        <v>36669</v>
      </c>
      <c r="G98" s="159" t="s">
        <v>941</v>
      </c>
      <c r="H98" s="134">
        <v>600000</v>
      </c>
      <c r="I98" s="161" t="s">
        <v>942</v>
      </c>
      <c r="J98" s="32"/>
    </row>
    <row r="99" spans="1:10" ht="24" customHeight="1">
      <c r="A99" s="57">
        <v>8</v>
      </c>
      <c r="B99" s="371" t="s">
        <v>1241</v>
      </c>
      <c r="C99" s="372">
        <v>18112514118</v>
      </c>
      <c r="D99" s="373" t="s">
        <v>57</v>
      </c>
      <c r="E99" s="374" t="s">
        <v>44</v>
      </c>
      <c r="F99" s="385" t="s">
        <v>1346</v>
      </c>
      <c r="G99" s="159" t="s">
        <v>941</v>
      </c>
      <c r="H99" s="134">
        <v>600000</v>
      </c>
      <c r="I99" s="161" t="s">
        <v>1408</v>
      </c>
      <c r="J99" s="375"/>
    </row>
    <row r="100" spans="1:10" ht="24" customHeight="1">
      <c r="A100" s="57">
        <v>9</v>
      </c>
      <c r="B100" s="365" t="s">
        <v>1343</v>
      </c>
      <c r="C100" s="367" t="s">
        <v>1344</v>
      </c>
      <c r="D100" s="368" t="s">
        <v>1345</v>
      </c>
      <c r="E100" s="369" t="s">
        <v>74</v>
      </c>
      <c r="F100" s="386" t="s">
        <v>1346</v>
      </c>
      <c r="G100" s="370" t="s">
        <v>941</v>
      </c>
      <c r="H100" s="140">
        <v>600000</v>
      </c>
      <c r="I100" s="164" t="s">
        <v>942</v>
      </c>
      <c r="J100" s="165"/>
    </row>
    <row r="101" spans="1:10" ht="24" customHeight="1">
      <c r="A101" s="141"/>
      <c r="B101" s="142"/>
      <c r="C101" s="166"/>
      <c r="D101" s="167" t="s">
        <v>937</v>
      </c>
      <c r="E101" s="254"/>
      <c r="F101" s="145"/>
      <c r="G101" s="146"/>
      <c r="H101" s="147">
        <f>SUM(H92:H100)</f>
        <v>5400000</v>
      </c>
      <c r="I101" s="148" t="s">
        <v>1432</v>
      </c>
      <c r="J101" s="168"/>
    </row>
    <row r="102" spans="1:7" ht="24" customHeight="1">
      <c r="A102" s="14"/>
      <c r="B102" s="150" t="s">
        <v>1418</v>
      </c>
      <c r="E102" s="208"/>
      <c r="F102" s="151"/>
      <c r="G102" s="14"/>
    </row>
    <row r="103" spans="1:8" ht="15.75" customHeight="1">
      <c r="A103" s="14"/>
      <c r="B103" s="150"/>
      <c r="E103" s="208"/>
      <c r="F103" s="151"/>
      <c r="G103" s="14"/>
      <c r="H103" s="169"/>
    </row>
    <row r="104" ht="15.75"/>
    <row r="105" ht="15.75"/>
    <row r="197" spans="1:10" s="67" customFormat="1" ht="15.75" customHeight="1">
      <c r="A197" s="88" t="s">
        <v>1034</v>
      </c>
      <c r="B197" s="27"/>
      <c r="E197" s="244"/>
      <c r="F197" s="271"/>
      <c r="G197" s="65"/>
      <c r="H197" s="17"/>
      <c r="J197" s="227"/>
    </row>
    <row r="198" spans="1:10" s="209" customFormat="1" ht="17.25" customHeight="1">
      <c r="A198" s="232">
        <v>1</v>
      </c>
      <c r="B198" s="260" t="s">
        <v>404</v>
      </c>
      <c r="C198" s="261">
        <v>161120913130</v>
      </c>
      <c r="D198" s="262" t="s">
        <v>41</v>
      </c>
      <c r="E198" s="262" t="s">
        <v>58</v>
      </c>
      <c r="F198" s="260" t="s">
        <v>833</v>
      </c>
      <c r="G198" s="263" t="s">
        <v>855</v>
      </c>
      <c r="H198" s="264">
        <v>840000</v>
      </c>
      <c r="I198" s="262" t="s">
        <v>1046</v>
      </c>
      <c r="J198" s="238"/>
    </row>
    <row r="199" spans="1:18" s="209" customFormat="1" ht="17.25" customHeight="1">
      <c r="A199" s="232">
        <v>2</v>
      </c>
      <c r="B199" s="233" t="s">
        <v>668</v>
      </c>
      <c r="C199" s="234">
        <v>171121006409</v>
      </c>
      <c r="D199" s="235" t="s">
        <v>585</v>
      </c>
      <c r="E199" s="235" t="s">
        <v>219</v>
      </c>
      <c r="F199" s="233" t="s">
        <v>1031</v>
      </c>
      <c r="G199" s="263" t="s">
        <v>855</v>
      </c>
      <c r="H199" s="264">
        <v>840000</v>
      </c>
      <c r="I199" s="265" t="s">
        <v>807</v>
      </c>
      <c r="J199" s="239"/>
      <c r="K199" s="222"/>
      <c r="L199" s="222"/>
      <c r="M199" s="222"/>
      <c r="N199" s="222"/>
      <c r="O199" s="222"/>
      <c r="P199" s="208"/>
      <c r="Q199" s="208"/>
      <c r="R199" s="208"/>
    </row>
    <row r="200" spans="1:15" s="208" customFormat="1" ht="19.5" customHeight="1">
      <c r="A200" s="232">
        <v>3</v>
      </c>
      <c r="B200" s="233" t="s">
        <v>728</v>
      </c>
      <c r="C200" s="234">
        <v>171120919101</v>
      </c>
      <c r="D200" s="235" t="s">
        <v>729</v>
      </c>
      <c r="E200" s="235" t="s">
        <v>730</v>
      </c>
      <c r="F200" s="233" t="s">
        <v>840</v>
      </c>
      <c r="G200" s="263" t="s">
        <v>855</v>
      </c>
      <c r="H200" s="264">
        <v>840000</v>
      </c>
      <c r="I200" s="235" t="s">
        <v>821</v>
      </c>
      <c r="J200" s="241"/>
      <c r="K200" s="222"/>
      <c r="L200" s="222"/>
      <c r="M200" s="222"/>
      <c r="N200" s="222"/>
      <c r="O200" s="222"/>
    </row>
    <row r="201" spans="1:15" s="208" customFormat="1" ht="19.5" customHeight="1">
      <c r="A201" s="232">
        <v>4</v>
      </c>
      <c r="B201" s="233" t="s">
        <v>728</v>
      </c>
      <c r="C201" s="234">
        <v>171120919105</v>
      </c>
      <c r="D201" s="235" t="s">
        <v>37</v>
      </c>
      <c r="E201" s="235" t="s">
        <v>82</v>
      </c>
      <c r="F201" s="233" t="s">
        <v>731</v>
      </c>
      <c r="G201" s="263" t="s">
        <v>855</v>
      </c>
      <c r="H201" s="264">
        <v>840000</v>
      </c>
      <c r="I201" s="266" t="s">
        <v>771</v>
      </c>
      <c r="J201" s="241"/>
      <c r="K201" s="222"/>
      <c r="L201" s="222"/>
      <c r="M201" s="222"/>
      <c r="N201" s="222"/>
      <c r="O201" s="222"/>
    </row>
    <row r="202" spans="1:15" s="208" customFormat="1" ht="19.5" customHeight="1">
      <c r="A202" s="232">
        <v>5</v>
      </c>
      <c r="B202" s="268" t="s">
        <v>1035</v>
      </c>
      <c r="C202" s="268" t="s">
        <v>1038</v>
      </c>
      <c r="D202" s="267" t="s">
        <v>1036</v>
      </c>
      <c r="E202" s="269" t="s">
        <v>1037</v>
      </c>
      <c r="F202" s="270">
        <v>35130</v>
      </c>
      <c r="G202" s="263" t="s">
        <v>855</v>
      </c>
      <c r="H202" s="264">
        <v>840000</v>
      </c>
      <c r="I202" s="235" t="s">
        <v>1039</v>
      </c>
      <c r="K202" s="222"/>
      <c r="L202" s="222"/>
      <c r="M202" s="222"/>
      <c r="N202" s="222"/>
      <c r="O202" s="222"/>
    </row>
    <row r="205" spans="1:10" s="67" customFormat="1" ht="15.75" customHeight="1">
      <c r="A205" s="88" t="s">
        <v>1053</v>
      </c>
      <c r="B205" s="27"/>
      <c r="E205" s="244"/>
      <c r="F205" s="271"/>
      <c r="G205" s="65"/>
      <c r="H205" s="17"/>
      <c r="J205" s="227"/>
    </row>
    <row r="206" spans="1:10" ht="17.25" customHeight="1">
      <c r="A206" s="57">
        <v>1</v>
      </c>
      <c r="B206" s="43" t="s">
        <v>137</v>
      </c>
      <c r="C206" s="72" t="s">
        <v>876</v>
      </c>
      <c r="D206" s="20" t="s">
        <v>585</v>
      </c>
      <c r="E206" s="242" t="s">
        <v>684</v>
      </c>
      <c r="F206" s="15" t="s">
        <v>212</v>
      </c>
      <c r="G206" s="111" t="s">
        <v>855</v>
      </c>
      <c r="H206" s="134">
        <v>840000</v>
      </c>
      <c r="I206" s="32" t="s">
        <v>877</v>
      </c>
      <c r="J206" s="95" t="s">
        <v>1054</v>
      </c>
    </row>
    <row r="207" spans="1:10" ht="24" customHeight="1">
      <c r="A207" s="156">
        <v>1</v>
      </c>
      <c r="B207" s="57" t="s">
        <v>135</v>
      </c>
      <c r="C207" s="157">
        <v>141121317154</v>
      </c>
      <c r="D207" s="158" t="s">
        <v>286</v>
      </c>
      <c r="E207" s="252" t="s">
        <v>60</v>
      </c>
      <c r="F207" s="15" t="s">
        <v>287</v>
      </c>
      <c r="G207" s="159" t="s">
        <v>940</v>
      </c>
      <c r="H207" s="134">
        <v>600000</v>
      </c>
      <c r="I207" s="160" t="s">
        <v>1055</v>
      </c>
      <c r="J207" s="70"/>
    </row>
    <row r="208" spans="1:10" ht="17.25" customHeight="1">
      <c r="A208" s="57">
        <v>55</v>
      </c>
      <c r="B208" s="50" t="s">
        <v>488</v>
      </c>
      <c r="C208" s="81">
        <v>161121927139</v>
      </c>
      <c r="D208" s="47" t="s">
        <v>489</v>
      </c>
      <c r="E208" s="48" t="s">
        <v>490</v>
      </c>
      <c r="F208" s="50" t="s">
        <v>930</v>
      </c>
      <c r="G208" s="111" t="s">
        <v>855</v>
      </c>
      <c r="H208" s="134">
        <v>840000</v>
      </c>
      <c r="I208" s="139" t="s">
        <v>931</v>
      </c>
      <c r="J208" s="95" t="s">
        <v>1058</v>
      </c>
    </row>
    <row r="209" spans="1:10" s="272" customFormat="1" ht="17.25" customHeight="1">
      <c r="A209" s="290">
        <v>30</v>
      </c>
      <c r="B209" s="291" t="s">
        <v>160</v>
      </c>
      <c r="C209" s="276">
        <v>151121424105</v>
      </c>
      <c r="D209" s="292" t="s">
        <v>788</v>
      </c>
      <c r="E209" s="293" t="s">
        <v>789</v>
      </c>
      <c r="F209" s="291" t="s">
        <v>790</v>
      </c>
      <c r="G209" s="294" t="s">
        <v>855</v>
      </c>
      <c r="H209" s="295">
        <v>840000</v>
      </c>
      <c r="I209" s="277" t="s">
        <v>899</v>
      </c>
      <c r="J209" s="296" t="s">
        <v>1052</v>
      </c>
    </row>
  </sheetData>
  <sheetProtection/>
  <mergeCells count="3">
    <mergeCell ref="A3:I3"/>
    <mergeCell ref="A4:I4"/>
    <mergeCell ref="A5:I5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4">
      <selection activeCell="H10" sqref="H10"/>
    </sheetView>
  </sheetViews>
  <sheetFormatPr defaultColWidth="9.140625" defaultRowHeight="15"/>
  <cols>
    <col min="1" max="1" width="3.00390625" style="28" customWidth="1"/>
    <col min="2" max="2" width="8.28125" style="28" customWidth="1"/>
    <col min="3" max="3" width="13.8515625" style="28" customWidth="1"/>
    <col min="4" max="4" width="15.28125" style="28" bestFit="1" customWidth="1"/>
    <col min="5" max="5" width="7.57421875" style="28" customWidth="1"/>
    <col min="6" max="6" width="10.8515625" style="28" customWidth="1"/>
    <col min="7" max="7" width="8.00390625" style="170" customWidth="1"/>
    <col min="8" max="8" width="8.421875" style="28" customWidth="1"/>
    <col min="9" max="9" width="9.7109375" style="28" customWidth="1"/>
    <col min="10" max="10" width="14.421875" style="28" customWidth="1"/>
    <col min="11" max="11" width="11.8515625" style="28" bestFit="1" customWidth="1"/>
    <col min="12" max="16384" width="9.140625" style="28" customWidth="1"/>
  </cols>
  <sheetData>
    <row r="1" spans="1:7" s="67" customFormat="1" ht="17.25" customHeight="1">
      <c r="A1" s="84" t="s">
        <v>140</v>
      </c>
      <c r="C1" s="66"/>
      <c r="E1" s="27" t="s">
        <v>118</v>
      </c>
      <c r="G1" s="17"/>
    </row>
    <row r="2" spans="1:5" ht="17.25" customHeight="1">
      <c r="A2" s="58" t="s">
        <v>115</v>
      </c>
      <c r="C2" s="22"/>
      <c r="E2" s="25" t="s">
        <v>540</v>
      </c>
    </row>
    <row r="3" spans="1:4" ht="6.75" customHeight="1">
      <c r="A3" s="24"/>
      <c r="C3" s="22"/>
      <c r="D3" s="25"/>
    </row>
    <row r="4" spans="1:10" s="26" customFormat="1" ht="21.75" customHeight="1">
      <c r="A4" s="551" t="s">
        <v>1051</v>
      </c>
      <c r="B4" s="551"/>
      <c r="C4" s="551"/>
      <c r="D4" s="551"/>
      <c r="E4" s="551"/>
      <c r="F4" s="551"/>
      <c r="G4" s="551"/>
      <c r="H4" s="551"/>
      <c r="I4" s="551"/>
      <c r="J4" s="551"/>
    </row>
    <row r="5" spans="1:10" s="26" customFormat="1" ht="21.75" customHeight="1">
      <c r="A5" s="551" t="s">
        <v>1399</v>
      </c>
      <c r="B5" s="551"/>
      <c r="C5" s="551"/>
      <c r="D5" s="551"/>
      <c r="E5" s="551"/>
      <c r="F5" s="551"/>
      <c r="G5" s="551"/>
      <c r="H5" s="551"/>
      <c r="I5" s="551"/>
      <c r="J5" s="551"/>
    </row>
    <row r="6" spans="1:10" s="23" customFormat="1" ht="17.25" customHeight="1">
      <c r="A6" s="552" t="s">
        <v>1494</v>
      </c>
      <c r="B6" s="552"/>
      <c r="C6" s="552"/>
      <c r="D6" s="552"/>
      <c r="E6" s="552"/>
      <c r="F6" s="552"/>
      <c r="G6" s="552"/>
      <c r="H6" s="552"/>
      <c r="I6" s="552"/>
      <c r="J6" s="552"/>
    </row>
    <row r="7" spans="1:11" s="59" customFormat="1" ht="18" customHeight="1">
      <c r="A7" s="437" t="s">
        <v>0</v>
      </c>
      <c r="B7" s="437" t="s">
        <v>2</v>
      </c>
      <c r="C7" s="438" t="s">
        <v>3</v>
      </c>
      <c r="D7" s="437" t="s">
        <v>4</v>
      </c>
      <c r="E7" s="64" t="s">
        <v>5</v>
      </c>
      <c r="F7" s="439" t="s">
        <v>6</v>
      </c>
      <c r="G7" s="439" t="s">
        <v>560</v>
      </c>
      <c r="H7" s="439" t="s">
        <v>869</v>
      </c>
      <c r="I7" s="439" t="s">
        <v>952</v>
      </c>
      <c r="J7" s="439" t="s">
        <v>116</v>
      </c>
      <c r="K7" s="439" t="s">
        <v>871</v>
      </c>
    </row>
    <row r="8" spans="1:11" s="59" customFormat="1" ht="18" customHeight="1">
      <c r="A8" s="440"/>
      <c r="B8" s="440"/>
      <c r="C8" s="441"/>
      <c r="D8" s="440"/>
      <c r="E8" s="442"/>
      <c r="F8" s="443"/>
      <c r="G8" s="443"/>
      <c r="H8" s="443" t="s">
        <v>953</v>
      </c>
      <c r="I8" s="443" t="s">
        <v>954</v>
      </c>
      <c r="J8" s="443"/>
      <c r="K8" s="444" t="s">
        <v>874</v>
      </c>
    </row>
    <row r="9" spans="1:11" s="5" customFormat="1" ht="15.75">
      <c r="A9" s="392" t="s">
        <v>1017</v>
      </c>
      <c r="B9" s="390" t="s">
        <v>161</v>
      </c>
      <c r="C9" s="393">
        <v>151121209109</v>
      </c>
      <c r="D9" s="394" t="s">
        <v>236</v>
      </c>
      <c r="E9" s="395" t="s">
        <v>38</v>
      </c>
      <c r="F9" s="396">
        <v>35623</v>
      </c>
      <c r="G9" s="397" t="s">
        <v>215</v>
      </c>
      <c r="H9" s="398">
        <f aca="true" t="shared" si="0" ref="H9:H47">1390000*60%</f>
        <v>834000</v>
      </c>
      <c r="I9" s="398">
        <f>H9*5</f>
        <v>4170000</v>
      </c>
      <c r="J9" s="174" t="s">
        <v>1028</v>
      </c>
      <c r="K9" s="428"/>
    </row>
    <row r="10" spans="1:11" s="12" customFormat="1" ht="15.75">
      <c r="A10" s="162">
        <v>2</v>
      </c>
      <c r="B10" s="162" t="s">
        <v>155</v>
      </c>
      <c r="C10" s="399">
        <v>151121723153</v>
      </c>
      <c r="D10" s="400" t="s">
        <v>209</v>
      </c>
      <c r="E10" s="238" t="s">
        <v>197</v>
      </c>
      <c r="F10" s="401" t="s">
        <v>255</v>
      </c>
      <c r="G10" s="402" t="s">
        <v>35</v>
      </c>
      <c r="H10" s="403">
        <f t="shared" si="0"/>
        <v>834000</v>
      </c>
      <c r="I10" s="403">
        <f aca="true" t="shared" si="1" ref="I10:I47">H10*5</f>
        <v>4170000</v>
      </c>
      <c r="J10" s="139" t="s">
        <v>1029</v>
      </c>
      <c r="K10" s="48"/>
    </row>
    <row r="11" spans="1:11" s="12" customFormat="1" ht="15.75">
      <c r="A11" s="162">
        <v>3</v>
      </c>
      <c r="B11" s="172" t="s">
        <v>348</v>
      </c>
      <c r="C11" s="404">
        <v>161121209118</v>
      </c>
      <c r="D11" s="405" t="s">
        <v>231</v>
      </c>
      <c r="E11" s="406" t="s">
        <v>377</v>
      </c>
      <c r="F11" s="138" t="s">
        <v>909</v>
      </c>
      <c r="G11" s="172" t="s">
        <v>352</v>
      </c>
      <c r="H11" s="403">
        <f t="shared" si="0"/>
        <v>834000</v>
      </c>
      <c r="I11" s="403">
        <f t="shared" si="1"/>
        <v>4170000</v>
      </c>
      <c r="J11" s="139" t="s">
        <v>1028</v>
      </c>
      <c r="K11" s="48"/>
    </row>
    <row r="12" spans="1:11" s="12" customFormat="1" ht="15.75">
      <c r="A12" s="162">
        <v>4</v>
      </c>
      <c r="B12" s="172" t="s">
        <v>404</v>
      </c>
      <c r="C12" s="172" t="s">
        <v>603</v>
      </c>
      <c r="D12" s="405" t="s">
        <v>73</v>
      </c>
      <c r="E12" s="406" t="s">
        <v>23</v>
      </c>
      <c r="F12" s="172" t="s">
        <v>911</v>
      </c>
      <c r="G12" s="172" t="s">
        <v>604</v>
      </c>
      <c r="H12" s="403">
        <f t="shared" si="0"/>
        <v>834000</v>
      </c>
      <c r="I12" s="403">
        <f t="shared" si="1"/>
        <v>4170000</v>
      </c>
      <c r="J12" s="139" t="s">
        <v>1029</v>
      </c>
      <c r="K12" s="429"/>
    </row>
    <row r="13" spans="1:25" s="13" customFormat="1" ht="18.75" customHeight="1">
      <c r="A13" s="162">
        <v>5</v>
      </c>
      <c r="B13" s="138" t="s">
        <v>415</v>
      </c>
      <c r="C13" s="407">
        <v>161121317182</v>
      </c>
      <c r="D13" s="408" t="s">
        <v>416</v>
      </c>
      <c r="E13" s="409" t="s">
        <v>52</v>
      </c>
      <c r="F13" s="138" t="s">
        <v>913</v>
      </c>
      <c r="G13" s="172" t="s">
        <v>352</v>
      </c>
      <c r="H13" s="403">
        <f t="shared" si="0"/>
        <v>834000</v>
      </c>
      <c r="I13" s="403">
        <f t="shared" si="1"/>
        <v>4170000</v>
      </c>
      <c r="J13" s="410" t="s">
        <v>1028</v>
      </c>
      <c r="K13" s="4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9" s="12" customFormat="1" ht="15.75">
      <c r="A14" s="162">
        <v>6</v>
      </c>
      <c r="B14" s="172" t="s">
        <v>424</v>
      </c>
      <c r="C14" s="404">
        <v>161120919110</v>
      </c>
      <c r="D14" s="405" t="s">
        <v>508</v>
      </c>
      <c r="E14" s="406" t="s">
        <v>509</v>
      </c>
      <c r="F14" s="172" t="s">
        <v>546</v>
      </c>
      <c r="G14" s="172" t="s">
        <v>510</v>
      </c>
      <c r="H14" s="403">
        <f t="shared" si="0"/>
        <v>834000</v>
      </c>
      <c r="I14" s="403">
        <f t="shared" si="1"/>
        <v>4170000</v>
      </c>
      <c r="J14" s="70" t="s">
        <v>1028</v>
      </c>
      <c r="K14" s="4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12" customFormat="1" ht="15.75">
      <c r="A15" s="162">
        <v>7</v>
      </c>
      <c r="B15" s="172" t="s">
        <v>424</v>
      </c>
      <c r="C15" s="404">
        <v>161120919114</v>
      </c>
      <c r="D15" s="405" t="s">
        <v>539</v>
      </c>
      <c r="E15" s="406" t="s">
        <v>123</v>
      </c>
      <c r="F15" s="172" t="s">
        <v>548</v>
      </c>
      <c r="G15" s="172" t="s">
        <v>499</v>
      </c>
      <c r="H15" s="403">
        <f t="shared" si="0"/>
        <v>834000</v>
      </c>
      <c r="I15" s="403">
        <f t="shared" si="1"/>
        <v>4170000</v>
      </c>
      <c r="J15" s="70" t="s">
        <v>1029</v>
      </c>
      <c r="K15" s="48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3"/>
      <c r="AA15" s="13"/>
      <c r="AB15" s="13"/>
      <c r="AC15" s="13"/>
    </row>
    <row r="16" spans="1:25" s="12" customFormat="1" ht="15.75">
      <c r="A16" s="162">
        <v>8</v>
      </c>
      <c r="B16" s="138" t="s">
        <v>424</v>
      </c>
      <c r="C16" s="407">
        <v>161120919115</v>
      </c>
      <c r="D16" s="408" t="s">
        <v>436</v>
      </c>
      <c r="E16" s="409" t="s">
        <v>90</v>
      </c>
      <c r="F16" s="138" t="s">
        <v>551</v>
      </c>
      <c r="G16" s="172" t="s">
        <v>495</v>
      </c>
      <c r="H16" s="403">
        <f t="shared" si="0"/>
        <v>834000</v>
      </c>
      <c r="I16" s="403">
        <f t="shared" si="1"/>
        <v>4170000</v>
      </c>
      <c r="J16" s="410" t="s">
        <v>1028</v>
      </c>
      <c r="K16" s="4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11" s="12" customFormat="1" ht="15.75">
      <c r="A17" s="162">
        <v>9</v>
      </c>
      <c r="B17" s="138" t="s">
        <v>424</v>
      </c>
      <c r="C17" s="407">
        <v>161120919171</v>
      </c>
      <c r="D17" s="408" t="s">
        <v>432</v>
      </c>
      <c r="E17" s="409" t="s">
        <v>433</v>
      </c>
      <c r="F17" s="138" t="s">
        <v>920</v>
      </c>
      <c r="G17" s="172" t="s">
        <v>352</v>
      </c>
      <c r="H17" s="403">
        <f t="shared" si="0"/>
        <v>834000</v>
      </c>
      <c r="I17" s="403">
        <f t="shared" si="1"/>
        <v>4170000</v>
      </c>
      <c r="J17" s="139" t="s">
        <v>1028</v>
      </c>
      <c r="K17" s="48"/>
    </row>
    <row r="18" spans="1:30" s="54" customFormat="1" ht="15.75">
      <c r="A18" s="162">
        <v>10</v>
      </c>
      <c r="B18" s="172" t="s">
        <v>431</v>
      </c>
      <c r="C18" s="404">
        <v>161121723136</v>
      </c>
      <c r="D18" s="405" t="s">
        <v>505</v>
      </c>
      <c r="E18" s="406" t="s">
        <v>63</v>
      </c>
      <c r="F18" s="172" t="s">
        <v>552</v>
      </c>
      <c r="G18" s="172" t="s">
        <v>298</v>
      </c>
      <c r="H18" s="403">
        <f t="shared" si="0"/>
        <v>834000</v>
      </c>
      <c r="I18" s="403">
        <f t="shared" si="1"/>
        <v>4170000</v>
      </c>
      <c r="J18" s="70" t="s">
        <v>1029</v>
      </c>
      <c r="K18" s="48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54" customFormat="1" ht="15.75">
      <c r="A19" s="162">
        <v>11</v>
      </c>
      <c r="B19" s="172" t="s">
        <v>431</v>
      </c>
      <c r="C19" s="404">
        <v>161121723162</v>
      </c>
      <c r="D19" s="405" t="s">
        <v>506</v>
      </c>
      <c r="E19" s="406" t="s">
        <v>103</v>
      </c>
      <c r="F19" s="172" t="s">
        <v>551</v>
      </c>
      <c r="G19" s="172" t="s">
        <v>499</v>
      </c>
      <c r="H19" s="403">
        <f t="shared" si="0"/>
        <v>834000</v>
      </c>
      <c r="I19" s="403">
        <f t="shared" si="1"/>
        <v>4170000</v>
      </c>
      <c r="J19" s="70" t="s">
        <v>1029</v>
      </c>
      <c r="K19" s="48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29" s="12" customFormat="1" ht="15.75">
      <c r="A20" s="162">
        <v>12</v>
      </c>
      <c r="B20" s="172" t="s">
        <v>504</v>
      </c>
      <c r="C20" s="404">
        <v>161121325120</v>
      </c>
      <c r="D20" s="405" t="s">
        <v>503</v>
      </c>
      <c r="E20" s="406" t="s">
        <v>66</v>
      </c>
      <c r="F20" s="172" t="s">
        <v>553</v>
      </c>
      <c r="G20" s="172" t="s">
        <v>298</v>
      </c>
      <c r="H20" s="403">
        <f t="shared" si="0"/>
        <v>834000</v>
      </c>
      <c r="I20" s="403">
        <f t="shared" si="1"/>
        <v>4170000</v>
      </c>
      <c r="J20" s="70" t="s">
        <v>1029</v>
      </c>
      <c r="K20" s="48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54"/>
      <c r="AA20" s="54"/>
      <c r="AB20" s="54"/>
      <c r="AC20" s="54"/>
    </row>
    <row r="21" spans="1:25" s="12" customFormat="1" ht="15.75">
      <c r="A21" s="162">
        <v>13</v>
      </c>
      <c r="B21" s="172" t="s">
        <v>488</v>
      </c>
      <c r="C21" s="404">
        <v>161121927158</v>
      </c>
      <c r="D21" s="405" t="s">
        <v>54</v>
      </c>
      <c r="E21" s="406" t="s">
        <v>491</v>
      </c>
      <c r="F21" s="138" t="s">
        <v>932</v>
      </c>
      <c r="G21" s="172" t="s">
        <v>493</v>
      </c>
      <c r="H21" s="403">
        <f t="shared" si="0"/>
        <v>834000</v>
      </c>
      <c r="I21" s="403">
        <f t="shared" si="1"/>
        <v>4170000</v>
      </c>
      <c r="J21" s="256" t="s">
        <v>1028</v>
      </c>
      <c r="K21" s="48"/>
      <c r="X21" s="13"/>
      <c r="Y21" s="13"/>
    </row>
    <row r="22" spans="1:22" s="12" customFormat="1" ht="15.75">
      <c r="A22" s="162">
        <v>14</v>
      </c>
      <c r="B22" s="401" t="s">
        <v>643</v>
      </c>
      <c r="C22" s="411">
        <v>171121302733</v>
      </c>
      <c r="D22" s="412" t="s">
        <v>646</v>
      </c>
      <c r="E22" s="413" t="s">
        <v>386</v>
      </c>
      <c r="F22" s="401" t="s">
        <v>956</v>
      </c>
      <c r="G22" s="401" t="s">
        <v>35</v>
      </c>
      <c r="H22" s="403">
        <f t="shared" si="0"/>
        <v>834000</v>
      </c>
      <c r="I22" s="403">
        <f t="shared" si="1"/>
        <v>4170000</v>
      </c>
      <c r="J22" s="256" t="s">
        <v>1028</v>
      </c>
      <c r="K22" s="91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2" customFormat="1" ht="15.75">
      <c r="A23" s="162">
        <v>15</v>
      </c>
      <c r="B23" s="401" t="s">
        <v>668</v>
      </c>
      <c r="C23" s="411">
        <v>171121006409</v>
      </c>
      <c r="D23" s="412" t="s">
        <v>585</v>
      </c>
      <c r="E23" s="414" t="s">
        <v>219</v>
      </c>
      <c r="F23" s="401" t="s">
        <v>1031</v>
      </c>
      <c r="G23" s="401" t="s">
        <v>121</v>
      </c>
      <c r="H23" s="403">
        <f t="shared" si="0"/>
        <v>834000</v>
      </c>
      <c r="I23" s="403">
        <f t="shared" si="1"/>
        <v>4170000</v>
      </c>
      <c r="J23" s="70" t="s">
        <v>1029</v>
      </c>
      <c r="K23" s="91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2" customFormat="1" ht="15.75">
      <c r="A24" s="162">
        <v>16</v>
      </c>
      <c r="B24" s="401" t="s">
        <v>668</v>
      </c>
      <c r="C24" s="411">
        <v>171121006420</v>
      </c>
      <c r="D24" s="412" t="s">
        <v>209</v>
      </c>
      <c r="E24" s="415" t="s">
        <v>72</v>
      </c>
      <c r="F24" s="401" t="s">
        <v>669</v>
      </c>
      <c r="G24" s="416" t="s">
        <v>35</v>
      </c>
      <c r="H24" s="403">
        <f t="shared" si="0"/>
        <v>834000</v>
      </c>
      <c r="I24" s="403">
        <f>H24*5</f>
        <v>4170000</v>
      </c>
      <c r="J24" s="256" t="s">
        <v>1029</v>
      </c>
      <c r="K24" s="91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2" customFormat="1" ht="15.75">
      <c r="A25" s="162">
        <v>17</v>
      </c>
      <c r="B25" s="401" t="s">
        <v>686</v>
      </c>
      <c r="C25" s="411">
        <v>171121209109</v>
      </c>
      <c r="D25" s="412" t="s">
        <v>981</v>
      </c>
      <c r="E25" s="414" t="s">
        <v>982</v>
      </c>
      <c r="F25" s="401" t="s">
        <v>983</v>
      </c>
      <c r="G25" s="416" t="s">
        <v>352</v>
      </c>
      <c r="H25" s="403">
        <f t="shared" si="0"/>
        <v>834000</v>
      </c>
      <c r="I25" s="403">
        <f t="shared" si="1"/>
        <v>4170000</v>
      </c>
      <c r="J25" s="256" t="s">
        <v>1028</v>
      </c>
      <c r="K25" s="9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2" customFormat="1" ht="15.75">
      <c r="A26" s="162">
        <v>18</v>
      </c>
      <c r="B26" s="401" t="s">
        <v>717</v>
      </c>
      <c r="C26" s="411">
        <v>171121317132</v>
      </c>
      <c r="D26" s="412" t="s">
        <v>718</v>
      </c>
      <c r="E26" s="414" t="s">
        <v>719</v>
      </c>
      <c r="F26" s="401" t="s">
        <v>935</v>
      </c>
      <c r="G26" s="401" t="s">
        <v>121</v>
      </c>
      <c r="H26" s="403">
        <f t="shared" si="0"/>
        <v>834000</v>
      </c>
      <c r="I26" s="403">
        <f t="shared" si="1"/>
        <v>4170000</v>
      </c>
      <c r="J26" s="256" t="s">
        <v>1028</v>
      </c>
      <c r="K26" s="91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2" customFormat="1" ht="15.75">
      <c r="A27" s="162">
        <v>19</v>
      </c>
      <c r="B27" s="401" t="s">
        <v>717</v>
      </c>
      <c r="C27" s="411">
        <v>171121317163</v>
      </c>
      <c r="D27" s="412" t="s">
        <v>720</v>
      </c>
      <c r="E27" s="414" t="s">
        <v>721</v>
      </c>
      <c r="F27" s="401" t="s">
        <v>1012</v>
      </c>
      <c r="G27" s="401" t="s">
        <v>499</v>
      </c>
      <c r="H27" s="403">
        <f t="shared" si="0"/>
        <v>834000</v>
      </c>
      <c r="I27" s="403">
        <f t="shared" si="1"/>
        <v>4170000</v>
      </c>
      <c r="J27" s="70" t="s">
        <v>1029</v>
      </c>
      <c r="K27" s="91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4" s="5" customFormat="1" ht="15.75">
      <c r="A28" s="162">
        <v>20</v>
      </c>
      <c r="B28" s="401" t="s">
        <v>728</v>
      </c>
      <c r="C28" s="411">
        <v>171120919105</v>
      </c>
      <c r="D28" s="412" t="s">
        <v>37</v>
      </c>
      <c r="E28" s="414" t="s">
        <v>82</v>
      </c>
      <c r="F28" s="401" t="s">
        <v>957</v>
      </c>
      <c r="G28" s="401" t="s">
        <v>499</v>
      </c>
      <c r="H28" s="403">
        <f t="shared" si="0"/>
        <v>834000</v>
      </c>
      <c r="I28" s="403">
        <f t="shared" si="1"/>
        <v>4170000</v>
      </c>
      <c r="J28" s="70" t="s">
        <v>1029</v>
      </c>
      <c r="K28" s="430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2"/>
      <c r="X28" s="12"/>
    </row>
    <row r="29" spans="1:22" s="12" customFormat="1" ht="16.5" customHeight="1">
      <c r="A29" s="162">
        <v>21</v>
      </c>
      <c r="B29" s="401" t="s">
        <v>747</v>
      </c>
      <c r="C29" s="411">
        <v>171121927105</v>
      </c>
      <c r="D29" s="412" t="s">
        <v>748</v>
      </c>
      <c r="E29" s="414" t="s">
        <v>195</v>
      </c>
      <c r="F29" s="401" t="s">
        <v>958</v>
      </c>
      <c r="G29" s="401" t="s">
        <v>493</v>
      </c>
      <c r="H29" s="403">
        <f t="shared" si="0"/>
        <v>834000</v>
      </c>
      <c r="I29" s="403">
        <f t="shared" si="1"/>
        <v>4170000</v>
      </c>
      <c r="J29" s="139" t="s">
        <v>1028</v>
      </c>
      <c r="K29" s="91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2" customFormat="1" ht="16.5" customHeight="1">
      <c r="A30" s="162">
        <v>22</v>
      </c>
      <c r="B30" s="401" t="s">
        <v>747</v>
      </c>
      <c r="C30" s="411">
        <v>171121927117</v>
      </c>
      <c r="D30" s="412" t="s">
        <v>753</v>
      </c>
      <c r="E30" s="415" t="s">
        <v>754</v>
      </c>
      <c r="F30" s="401" t="s">
        <v>755</v>
      </c>
      <c r="G30" s="416" t="s">
        <v>352</v>
      </c>
      <c r="H30" s="403">
        <f t="shared" si="0"/>
        <v>834000</v>
      </c>
      <c r="I30" s="403">
        <f>H30*5</f>
        <v>4170000</v>
      </c>
      <c r="J30" s="139" t="s">
        <v>1028</v>
      </c>
      <c r="K30" s="91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2" customFormat="1" ht="16.5" customHeight="1">
      <c r="A31" s="162">
        <v>23</v>
      </c>
      <c r="B31" s="401" t="s">
        <v>747</v>
      </c>
      <c r="C31" s="411">
        <v>171121927118</v>
      </c>
      <c r="D31" s="412" t="s">
        <v>756</v>
      </c>
      <c r="E31" s="415" t="s">
        <v>379</v>
      </c>
      <c r="F31" s="401" t="s">
        <v>846</v>
      </c>
      <c r="G31" s="401" t="s">
        <v>774</v>
      </c>
      <c r="H31" s="403">
        <f t="shared" si="0"/>
        <v>834000</v>
      </c>
      <c r="I31" s="403">
        <f t="shared" si="1"/>
        <v>4170000</v>
      </c>
      <c r="J31" s="139" t="s">
        <v>1028</v>
      </c>
      <c r="K31" s="91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2" customFormat="1" ht="16.5" customHeight="1">
      <c r="A32" s="162">
        <v>24</v>
      </c>
      <c r="B32" s="418" t="s">
        <v>1155</v>
      </c>
      <c r="C32" s="419">
        <v>181121601103</v>
      </c>
      <c r="D32" s="420" t="s">
        <v>1409</v>
      </c>
      <c r="E32" s="421" t="s">
        <v>429</v>
      </c>
      <c r="F32" s="422">
        <v>36551</v>
      </c>
      <c r="G32" s="418" t="s">
        <v>121</v>
      </c>
      <c r="H32" s="403">
        <f t="shared" si="0"/>
        <v>834000</v>
      </c>
      <c r="I32" s="403">
        <f>H32*5</f>
        <v>4170000</v>
      </c>
      <c r="J32" s="70" t="s">
        <v>1029</v>
      </c>
      <c r="K32" s="9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2" customFormat="1" ht="16.5" customHeight="1">
      <c r="A33" s="162">
        <v>25</v>
      </c>
      <c r="B33" s="162" t="s">
        <v>1165</v>
      </c>
      <c r="C33" s="399">
        <v>181121703449</v>
      </c>
      <c r="D33" s="400" t="s">
        <v>1167</v>
      </c>
      <c r="E33" s="95" t="s">
        <v>24</v>
      </c>
      <c r="F33" s="402">
        <v>36727</v>
      </c>
      <c r="G33" s="402" t="s">
        <v>121</v>
      </c>
      <c r="H33" s="403">
        <f t="shared" si="0"/>
        <v>834000</v>
      </c>
      <c r="I33" s="403">
        <f t="shared" si="1"/>
        <v>4170000</v>
      </c>
      <c r="J33" s="417" t="s">
        <v>1028</v>
      </c>
      <c r="K33" s="431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2" customFormat="1" ht="16.5" customHeight="1">
      <c r="A34" s="162">
        <v>26</v>
      </c>
      <c r="B34" s="418" t="s">
        <v>1170</v>
      </c>
      <c r="C34" s="419">
        <v>181121006353</v>
      </c>
      <c r="D34" s="420" t="s">
        <v>1172</v>
      </c>
      <c r="E34" s="421" t="s">
        <v>390</v>
      </c>
      <c r="F34" s="422">
        <v>36750</v>
      </c>
      <c r="G34" s="423" t="s">
        <v>35</v>
      </c>
      <c r="H34" s="403">
        <f t="shared" si="0"/>
        <v>834000</v>
      </c>
      <c r="I34" s="403">
        <f t="shared" si="1"/>
        <v>4170000</v>
      </c>
      <c r="J34" s="417" t="s">
        <v>1029</v>
      </c>
      <c r="K34" s="431" t="s">
        <v>1153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2" customFormat="1" ht="16.5" customHeight="1">
      <c r="A35" s="162">
        <v>27</v>
      </c>
      <c r="B35" s="418" t="s">
        <v>1173</v>
      </c>
      <c r="C35" s="419">
        <v>181121006438</v>
      </c>
      <c r="D35" s="420" t="s">
        <v>349</v>
      </c>
      <c r="E35" s="421" t="s">
        <v>1174</v>
      </c>
      <c r="F35" s="422">
        <v>36876</v>
      </c>
      <c r="G35" s="423" t="s">
        <v>1175</v>
      </c>
      <c r="H35" s="403">
        <f t="shared" si="0"/>
        <v>834000</v>
      </c>
      <c r="I35" s="403">
        <f t="shared" si="1"/>
        <v>4170000</v>
      </c>
      <c r="J35" s="417" t="s">
        <v>1028</v>
      </c>
      <c r="K35" s="431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2" customFormat="1" ht="16.5" customHeight="1">
      <c r="A36" s="162">
        <v>28</v>
      </c>
      <c r="B36" s="162" t="s">
        <v>1177</v>
      </c>
      <c r="C36" s="399">
        <v>181121006612</v>
      </c>
      <c r="D36" s="400" t="s">
        <v>1178</v>
      </c>
      <c r="E36" s="95" t="s">
        <v>21</v>
      </c>
      <c r="F36" s="402">
        <v>36592</v>
      </c>
      <c r="G36" s="402" t="s">
        <v>35</v>
      </c>
      <c r="H36" s="403">
        <f t="shared" si="0"/>
        <v>834000</v>
      </c>
      <c r="I36" s="403">
        <f t="shared" si="1"/>
        <v>4170000</v>
      </c>
      <c r="J36" s="417" t="s">
        <v>1029</v>
      </c>
      <c r="K36" s="431" t="s">
        <v>1153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2" customFormat="1" ht="16.5" customHeight="1">
      <c r="A37" s="162">
        <v>29</v>
      </c>
      <c r="B37" s="418" t="s">
        <v>1190</v>
      </c>
      <c r="C37" s="427" t="s">
        <v>1209</v>
      </c>
      <c r="D37" s="424" t="s">
        <v>349</v>
      </c>
      <c r="E37" s="425" t="s">
        <v>1210</v>
      </c>
      <c r="F37" s="426" t="s">
        <v>1211</v>
      </c>
      <c r="G37" s="423" t="s">
        <v>1175</v>
      </c>
      <c r="H37" s="403">
        <f t="shared" si="0"/>
        <v>834000</v>
      </c>
      <c r="I37" s="403">
        <f t="shared" si="1"/>
        <v>4170000</v>
      </c>
      <c r="J37" s="417" t="s">
        <v>1028</v>
      </c>
      <c r="K37" s="431" t="s">
        <v>1153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2" customFormat="1" ht="16.5" customHeight="1">
      <c r="A38" s="162">
        <v>30</v>
      </c>
      <c r="B38" s="418" t="s">
        <v>1230</v>
      </c>
      <c r="C38" s="419">
        <v>181121111107</v>
      </c>
      <c r="D38" s="420" t="s">
        <v>1231</v>
      </c>
      <c r="E38" s="421" t="s">
        <v>1232</v>
      </c>
      <c r="F38" s="422">
        <v>36598</v>
      </c>
      <c r="G38" s="423" t="s">
        <v>1175</v>
      </c>
      <c r="H38" s="403">
        <f t="shared" si="0"/>
        <v>834000</v>
      </c>
      <c r="I38" s="403">
        <f t="shared" si="1"/>
        <v>4170000</v>
      </c>
      <c r="J38" s="417" t="s">
        <v>1028</v>
      </c>
      <c r="K38" s="431" t="s">
        <v>1153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2" customFormat="1" ht="16.5" customHeight="1">
      <c r="A39" s="162">
        <v>31</v>
      </c>
      <c r="B39" s="418" t="s">
        <v>1230</v>
      </c>
      <c r="C39" s="419">
        <v>181121111127</v>
      </c>
      <c r="D39" s="420" t="s">
        <v>1233</v>
      </c>
      <c r="E39" s="421" t="s">
        <v>15</v>
      </c>
      <c r="F39" s="422">
        <v>36453</v>
      </c>
      <c r="G39" s="423" t="s">
        <v>121</v>
      </c>
      <c r="H39" s="403">
        <f t="shared" si="0"/>
        <v>834000</v>
      </c>
      <c r="I39" s="403">
        <f t="shared" si="1"/>
        <v>4170000</v>
      </c>
      <c r="J39" s="417" t="s">
        <v>1029</v>
      </c>
      <c r="K39" s="431" t="s">
        <v>1153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2" customFormat="1" ht="16.5" customHeight="1">
      <c r="A40" s="162">
        <v>32</v>
      </c>
      <c r="B40" s="418" t="s">
        <v>1238</v>
      </c>
      <c r="C40" s="419">
        <v>181120913251</v>
      </c>
      <c r="D40" s="420" t="s">
        <v>1172</v>
      </c>
      <c r="E40" s="421" t="s">
        <v>50</v>
      </c>
      <c r="F40" s="422">
        <v>36273</v>
      </c>
      <c r="G40" s="402" t="s">
        <v>35</v>
      </c>
      <c r="H40" s="403">
        <f t="shared" si="0"/>
        <v>834000</v>
      </c>
      <c r="I40" s="403">
        <f t="shared" si="1"/>
        <v>4170000</v>
      </c>
      <c r="J40" s="417" t="s">
        <v>1029</v>
      </c>
      <c r="K40" s="431" t="s">
        <v>1153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2" customFormat="1" ht="16.5" customHeight="1">
      <c r="A41" s="162">
        <v>33</v>
      </c>
      <c r="B41" s="418" t="s">
        <v>1146</v>
      </c>
      <c r="C41" s="419">
        <v>181121018105</v>
      </c>
      <c r="D41" s="420" t="s">
        <v>1251</v>
      </c>
      <c r="E41" s="421" t="s">
        <v>1252</v>
      </c>
      <c r="F41" s="422">
        <v>36877</v>
      </c>
      <c r="G41" s="423" t="s">
        <v>499</v>
      </c>
      <c r="H41" s="403">
        <f t="shared" si="0"/>
        <v>834000</v>
      </c>
      <c r="I41" s="403">
        <f t="shared" si="1"/>
        <v>4170000</v>
      </c>
      <c r="J41" s="417" t="s">
        <v>1029</v>
      </c>
      <c r="K41" s="431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2" customFormat="1" ht="16.5" customHeight="1">
      <c r="A42" s="162">
        <v>34</v>
      </c>
      <c r="B42" s="162" t="s">
        <v>1253</v>
      </c>
      <c r="C42" s="399">
        <v>181120919121</v>
      </c>
      <c r="D42" s="400" t="s">
        <v>1254</v>
      </c>
      <c r="E42" s="95" t="s">
        <v>34</v>
      </c>
      <c r="F42" s="402">
        <v>36699</v>
      </c>
      <c r="G42" s="402" t="s">
        <v>774</v>
      </c>
      <c r="H42" s="403">
        <f t="shared" si="0"/>
        <v>834000</v>
      </c>
      <c r="I42" s="403">
        <f t="shared" si="1"/>
        <v>4170000</v>
      </c>
      <c r="J42" s="417" t="s">
        <v>1029</v>
      </c>
      <c r="K42" s="431" t="s">
        <v>1153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2" customFormat="1" ht="16.5" customHeight="1">
      <c r="A43" s="162">
        <v>35</v>
      </c>
      <c r="B43" s="418" t="s">
        <v>1266</v>
      </c>
      <c r="C43" s="419">
        <v>181121723313</v>
      </c>
      <c r="D43" s="420" t="s">
        <v>11</v>
      </c>
      <c r="E43" s="421" t="s">
        <v>1268</v>
      </c>
      <c r="F43" s="422">
        <v>36653</v>
      </c>
      <c r="G43" s="423" t="s">
        <v>121</v>
      </c>
      <c r="H43" s="403">
        <f t="shared" si="0"/>
        <v>834000</v>
      </c>
      <c r="I43" s="403">
        <f t="shared" si="1"/>
        <v>4170000</v>
      </c>
      <c r="J43" s="417" t="s">
        <v>1029</v>
      </c>
      <c r="K43" s="431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2" customFormat="1" ht="16.5" customHeight="1">
      <c r="A44" s="162">
        <v>36</v>
      </c>
      <c r="B44" s="162" t="s">
        <v>1271</v>
      </c>
      <c r="C44" s="399">
        <v>181121325109</v>
      </c>
      <c r="D44" s="400" t="s">
        <v>1272</v>
      </c>
      <c r="E44" s="95" t="s">
        <v>1273</v>
      </c>
      <c r="F44" s="402">
        <v>36859</v>
      </c>
      <c r="G44" s="402" t="s">
        <v>143</v>
      </c>
      <c r="H44" s="403">
        <f t="shared" si="0"/>
        <v>834000</v>
      </c>
      <c r="I44" s="403">
        <f t="shared" si="1"/>
        <v>4170000</v>
      </c>
      <c r="J44" s="417" t="s">
        <v>1029</v>
      </c>
      <c r="K44" s="431" t="s">
        <v>1153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2" customFormat="1" ht="16.5" customHeight="1">
      <c r="A45" s="162">
        <v>37</v>
      </c>
      <c r="B45" s="418" t="s">
        <v>1279</v>
      </c>
      <c r="C45" s="419">
        <v>181121726101</v>
      </c>
      <c r="D45" s="420" t="s">
        <v>1280</v>
      </c>
      <c r="E45" s="421" t="s">
        <v>1010</v>
      </c>
      <c r="F45" s="422">
        <v>36579</v>
      </c>
      <c r="G45" s="423" t="s">
        <v>1175</v>
      </c>
      <c r="H45" s="403">
        <f t="shared" si="0"/>
        <v>834000</v>
      </c>
      <c r="I45" s="403">
        <f t="shared" si="1"/>
        <v>4170000</v>
      </c>
      <c r="J45" s="417" t="s">
        <v>1028</v>
      </c>
      <c r="K45" s="431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2" customFormat="1" ht="16.5" customHeight="1">
      <c r="A46" s="162">
        <v>38</v>
      </c>
      <c r="B46" s="418" t="s">
        <v>1279</v>
      </c>
      <c r="C46" s="419">
        <v>181121726109</v>
      </c>
      <c r="D46" s="420" t="s">
        <v>1087</v>
      </c>
      <c r="E46" s="421" t="s">
        <v>1282</v>
      </c>
      <c r="F46" s="422">
        <v>36670</v>
      </c>
      <c r="G46" s="402" t="s">
        <v>143</v>
      </c>
      <c r="H46" s="403">
        <f t="shared" si="0"/>
        <v>834000</v>
      </c>
      <c r="I46" s="403">
        <f t="shared" si="1"/>
        <v>4170000</v>
      </c>
      <c r="J46" s="417" t="s">
        <v>1028</v>
      </c>
      <c r="K46" s="431" t="s">
        <v>1153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2" customFormat="1" ht="16.5" customHeight="1">
      <c r="A47" s="162">
        <v>39</v>
      </c>
      <c r="B47" s="418" t="s">
        <v>1283</v>
      </c>
      <c r="C47" s="419">
        <v>181121927107</v>
      </c>
      <c r="D47" s="420" t="s">
        <v>1285</v>
      </c>
      <c r="E47" s="421" t="s">
        <v>48</v>
      </c>
      <c r="F47" s="422">
        <v>36806</v>
      </c>
      <c r="G47" s="423" t="s">
        <v>1286</v>
      </c>
      <c r="H47" s="403">
        <f t="shared" si="0"/>
        <v>834000</v>
      </c>
      <c r="I47" s="403">
        <f t="shared" si="1"/>
        <v>4170000</v>
      </c>
      <c r="J47" s="417" t="s">
        <v>1029</v>
      </c>
      <c r="K47" s="431" t="s">
        <v>1153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11" s="12" customFormat="1" ht="18" customHeight="1">
      <c r="A48" s="1"/>
      <c r="B48" s="50"/>
      <c r="C48" s="407"/>
      <c r="D48" s="436" t="s">
        <v>937</v>
      </c>
      <c r="E48" s="48"/>
      <c r="F48" s="50"/>
      <c r="G48" s="29"/>
      <c r="H48" s="134"/>
      <c r="I48" s="434">
        <f>SUM(I9:I47)</f>
        <v>162630000</v>
      </c>
      <c r="J48" s="435" t="s">
        <v>959</v>
      </c>
      <c r="K48" s="432"/>
    </row>
    <row r="49" spans="1:11" s="12" customFormat="1" ht="18" customHeight="1">
      <c r="A49" s="87"/>
      <c r="B49" s="107"/>
      <c r="C49" s="175"/>
      <c r="D49" s="556" t="s">
        <v>1433</v>
      </c>
      <c r="E49" s="556"/>
      <c r="F49" s="556"/>
      <c r="G49" s="556"/>
      <c r="H49" s="556"/>
      <c r="I49" s="556"/>
      <c r="J49" s="556"/>
      <c r="K49" s="433"/>
    </row>
    <row r="50" spans="2:5" ht="21" customHeight="1">
      <c r="B50" s="153" t="s">
        <v>1424</v>
      </c>
      <c r="D50" s="171"/>
      <c r="E50" s="171"/>
    </row>
    <row r="51" spans="4:7" s="82" customFormat="1" ht="17.25" customHeight="1">
      <c r="D51" s="176"/>
      <c r="G51" s="177"/>
    </row>
  </sheetData>
  <sheetProtection/>
  <mergeCells count="4">
    <mergeCell ref="A4:J4"/>
    <mergeCell ref="A5:J5"/>
    <mergeCell ref="A6:J6"/>
    <mergeCell ref="D49:J49"/>
  </mergeCells>
  <printOptions/>
  <pageMargins left="0.2" right="0.2" top="0.2" bottom="0.2" header="0.3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4">
      <selection activeCell="F32" sqref="F32"/>
    </sheetView>
  </sheetViews>
  <sheetFormatPr defaultColWidth="9.140625" defaultRowHeight="15"/>
  <cols>
    <col min="1" max="1" width="4.421875" style="13" customWidth="1"/>
    <col min="2" max="2" width="16.00390625" style="13" customWidth="1"/>
    <col min="3" max="3" width="19.57421875" style="12" customWidth="1"/>
    <col min="4" max="4" width="8.7109375" style="12" bestFit="1" customWidth="1"/>
    <col min="5" max="5" width="13.421875" style="196" bestFit="1" customWidth="1"/>
    <col min="6" max="6" width="14.57421875" style="13" customWidth="1"/>
    <col min="7" max="7" width="59.00390625" style="13" customWidth="1"/>
    <col min="8" max="8" width="7.7109375" style="13" customWidth="1"/>
    <col min="9" max="9" width="16.57421875" style="13" bestFit="1" customWidth="1"/>
    <col min="10" max="10" width="16.421875" style="13" bestFit="1" customWidth="1"/>
    <col min="11" max="11" width="14.57421875" style="13" bestFit="1" customWidth="1"/>
    <col min="12" max="16384" width="9.140625" style="13" customWidth="1"/>
  </cols>
  <sheetData>
    <row r="1" spans="1:9" ht="15.75">
      <c r="A1" s="557" t="s">
        <v>140</v>
      </c>
      <c r="B1" s="557"/>
      <c r="C1" s="558"/>
      <c r="D1" s="558"/>
      <c r="E1" s="561" t="s">
        <v>864</v>
      </c>
      <c r="F1" s="561"/>
      <c r="G1" s="561"/>
      <c r="H1" s="561"/>
      <c r="I1" s="278"/>
    </row>
    <row r="2" spans="1:9" ht="21" customHeight="1">
      <c r="A2" s="178" t="s">
        <v>115</v>
      </c>
      <c r="B2" s="178"/>
      <c r="E2" s="562" t="s">
        <v>1048</v>
      </c>
      <c r="F2" s="562"/>
      <c r="G2" s="562"/>
      <c r="H2" s="562"/>
      <c r="I2" s="278"/>
    </row>
    <row r="3" spans="1:9" ht="14.25" customHeight="1">
      <c r="A3" s="178"/>
      <c r="B3" s="178"/>
      <c r="E3" s="25"/>
      <c r="G3" s="66"/>
      <c r="H3" s="66"/>
      <c r="I3" s="278"/>
    </row>
    <row r="4" spans="1:9" s="179" customFormat="1" ht="20.25">
      <c r="A4" s="551" t="s">
        <v>1127</v>
      </c>
      <c r="B4" s="551"/>
      <c r="C4" s="551"/>
      <c r="D4" s="551"/>
      <c r="E4" s="551"/>
      <c r="F4" s="551"/>
      <c r="G4" s="551"/>
      <c r="H4" s="551"/>
      <c r="I4" s="278"/>
    </row>
    <row r="5" spans="1:9" s="179" customFormat="1" ht="20.25">
      <c r="A5" s="551" t="s">
        <v>960</v>
      </c>
      <c r="B5" s="551"/>
      <c r="C5" s="551"/>
      <c r="D5" s="551"/>
      <c r="E5" s="551"/>
      <c r="F5" s="551"/>
      <c r="G5" s="551"/>
      <c r="H5" s="551"/>
      <c r="I5" s="278"/>
    </row>
    <row r="6" spans="1:9" s="180" customFormat="1" ht="24.75" customHeight="1">
      <c r="A6" s="563" t="s">
        <v>1493</v>
      </c>
      <c r="B6" s="563"/>
      <c r="C6" s="563"/>
      <c r="D6" s="563"/>
      <c r="E6" s="563"/>
      <c r="F6" s="563"/>
      <c r="G6" s="563"/>
      <c r="H6" s="563"/>
      <c r="I6" s="279"/>
    </row>
    <row r="7" spans="1:9" s="185" customFormat="1" ht="18.75" customHeight="1">
      <c r="A7" s="181" t="s">
        <v>0</v>
      </c>
      <c r="B7" s="182" t="s">
        <v>3</v>
      </c>
      <c r="C7" s="559" t="s">
        <v>961</v>
      </c>
      <c r="D7" s="560"/>
      <c r="E7" s="183" t="s">
        <v>6</v>
      </c>
      <c r="F7" s="184" t="s">
        <v>2</v>
      </c>
      <c r="G7" s="184" t="s">
        <v>870</v>
      </c>
      <c r="H7" s="184" t="s">
        <v>962</v>
      </c>
      <c r="I7" s="445" t="s">
        <v>1056</v>
      </c>
    </row>
    <row r="8" spans="1:9" s="185" customFormat="1" ht="16.5">
      <c r="A8" s="186" t="s">
        <v>963</v>
      </c>
      <c r="B8" s="187" t="s">
        <v>964</v>
      </c>
      <c r="C8" s="188"/>
      <c r="D8" s="189"/>
      <c r="E8" s="190"/>
      <c r="F8" s="191"/>
      <c r="G8" s="191"/>
      <c r="H8" s="191"/>
      <c r="I8" s="280"/>
    </row>
    <row r="9" spans="1:9" s="284" customFormat="1" ht="16.5">
      <c r="A9" s="286">
        <v>1</v>
      </c>
      <c r="B9" s="453">
        <v>161122015508</v>
      </c>
      <c r="C9" s="287" t="s">
        <v>966</v>
      </c>
      <c r="D9" s="446" t="s">
        <v>58</v>
      </c>
      <c r="E9" s="289" t="s">
        <v>1466</v>
      </c>
      <c r="F9" s="286" t="s">
        <v>597</v>
      </c>
      <c r="G9" s="447" t="s">
        <v>1434</v>
      </c>
      <c r="H9" s="286" t="s">
        <v>965</v>
      </c>
      <c r="I9" s="288" t="s">
        <v>1435</v>
      </c>
    </row>
    <row r="10" spans="1:9" s="192" customFormat="1" ht="16.5">
      <c r="A10" s="186" t="s">
        <v>967</v>
      </c>
      <c r="B10" s="307" t="s">
        <v>968</v>
      </c>
      <c r="C10" s="308"/>
      <c r="D10" s="448"/>
      <c r="E10" s="309"/>
      <c r="F10" s="127"/>
      <c r="G10" s="449"/>
      <c r="H10" s="186"/>
      <c r="I10" s="310"/>
    </row>
    <row r="11" spans="1:9" s="284" customFormat="1" ht="16.5">
      <c r="A11" s="311">
        <v>1</v>
      </c>
      <c r="B11" s="229">
        <v>131120000097</v>
      </c>
      <c r="C11" s="329" t="s">
        <v>1041</v>
      </c>
      <c r="D11" s="330" t="s">
        <v>24</v>
      </c>
      <c r="E11" s="198" t="s">
        <v>1455</v>
      </c>
      <c r="F11" s="311" t="s">
        <v>1057</v>
      </c>
      <c r="G11" s="450" t="s">
        <v>1436</v>
      </c>
      <c r="H11" s="311" t="s">
        <v>969</v>
      </c>
      <c r="I11" s="312"/>
    </row>
    <row r="12" spans="1:13" s="284" customFormat="1" ht="16.5">
      <c r="A12" s="281">
        <v>2</v>
      </c>
      <c r="B12" s="37">
        <v>161121703134</v>
      </c>
      <c r="C12" s="331" t="s">
        <v>970</v>
      </c>
      <c r="D12" s="332" t="s">
        <v>971</v>
      </c>
      <c r="E12" s="15" t="s">
        <v>1456</v>
      </c>
      <c r="F12" s="281" t="s">
        <v>972</v>
      </c>
      <c r="G12" s="451" t="s">
        <v>1437</v>
      </c>
      <c r="H12" s="281" t="s">
        <v>969</v>
      </c>
      <c r="I12" s="282"/>
      <c r="J12" s="283"/>
      <c r="K12" s="283"/>
      <c r="L12" s="283"/>
      <c r="M12" s="283"/>
    </row>
    <row r="13" spans="1:13" s="284" customFormat="1" ht="16.5">
      <c r="A13" s="281">
        <v>3</v>
      </c>
      <c r="B13" s="8">
        <v>171121302530</v>
      </c>
      <c r="C13" s="331" t="s">
        <v>973</v>
      </c>
      <c r="D13" s="332" t="s">
        <v>109</v>
      </c>
      <c r="E13" s="15" t="s">
        <v>1457</v>
      </c>
      <c r="F13" s="285" t="s">
        <v>974</v>
      </c>
      <c r="G13" s="451" t="s">
        <v>1438</v>
      </c>
      <c r="H13" s="281" t="s">
        <v>969</v>
      </c>
      <c r="I13" s="282"/>
      <c r="J13" s="283"/>
      <c r="K13" s="283"/>
      <c r="L13" s="283"/>
      <c r="M13" s="283"/>
    </row>
    <row r="14" spans="1:13" s="284" customFormat="1" ht="16.5">
      <c r="A14" s="281">
        <v>4</v>
      </c>
      <c r="B14" s="8">
        <v>171121703236</v>
      </c>
      <c r="C14" s="331" t="s">
        <v>975</v>
      </c>
      <c r="D14" s="332" t="s">
        <v>383</v>
      </c>
      <c r="E14" s="15" t="s">
        <v>1458</v>
      </c>
      <c r="F14" s="285" t="s">
        <v>976</v>
      </c>
      <c r="G14" s="451" t="s">
        <v>1439</v>
      </c>
      <c r="H14" s="281" t="s">
        <v>969</v>
      </c>
      <c r="I14" s="282"/>
      <c r="J14" s="283"/>
      <c r="K14" s="283"/>
      <c r="L14" s="283"/>
      <c r="M14" s="283"/>
    </row>
    <row r="15" spans="1:13" s="284" customFormat="1" ht="16.5">
      <c r="A15" s="281">
        <v>5</v>
      </c>
      <c r="B15" s="8">
        <v>171301703101</v>
      </c>
      <c r="C15" s="331" t="s">
        <v>1040</v>
      </c>
      <c r="D15" s="332" t="s">
        <v>1019</v>
      </c>
      <c r="E15" s="15" t="s">
        <v>1459</v>
      </c>
      <c r="F15" s="281" t="s">
        <v>1042</v>
      </c>
      <c r="G15" s="451" t="s">
        <v>1440</v>
      </c>
      <c r="H15" s="281" t="s">
        <v>969</v>
      </c>
      <c r="I15" s="282"/>
      <c r="J15" s="283"/>
      <c r="K15" s="283"/>
      <c r="L15" s="283"/>
      <c r="M15" s="283"/>
    </row>
    <row r="16" spans="1:13" s="284" customFormat="1" ht="16.5">
      <c r="A16" s="281">
        <v>6</v>
      </c>
      <c r="B16" s="8">
        <v>171120913162</v>
      </c>
      <c r="C16" s="331" t="s">
        <v>373</v>
      </c>
      <c r="D16" s="332" t="s">
        <v>478</v>
      </c>
      <c r="E16" s="15" t="s">
        <v>1460</v>
      </c>
      <c r="F16" s="285" t="s">
        <v>699</v>
      </c>
      <c r="G16" s="451" t="s">
        <v>1441</v>
      </c>
      <c r="H16" s="281" t="s">
        <v>969</v>
      </c>
      <c r="I16" s="282"/>
      <c r="J16" s="283"/>
      <c r="K16" s="283"/>
      <c r="L16" s="283"/>
      <c r="M16" s="283"/>
    </row>
    <row r="17" spans="1:13" s="284" customFormat="1" ht="16.5">
      <c r="A17" s="281">
        <v>7</v>
      </c>
      <c r="B17" s="8">
        <v>171122015311</v>
      </c>
      <c r="C17" s="331" t="s">
        <v>370</v>
      </c>
      <c r="D17" s="332" t="s">
        <v>426</v>
      </c>
      <c r="E17" s="15" t="s">
        <v>1461</v>
      </c>
      <c r="F17" s="285" t="s">
        <v>707</v>
      </c>
      <c r="G17" s="451" t="s">
        <v>1442</v>
      </c>
      <c r="H17" s="281" t="s">
        <v>969</v>
      </c>
      <c r="I17" s="282"/>
      <c r="J17" s="283"/>
      <c r="K17" s="283"/>
      <c r="L17" s="283"/>
      <c r="M17" s="283"/>
    </row>
    <row r="18" spans="1:13" s="284" customFormat="1" ht="16.5">
      <c r="A18" s="281">
        <v>8</v>
      </c>
      <c r="B18" s="8">
        <v>171120919143</v>
      </c>
      <c r="C18" s="331" t="s">
        <v>977</v>
      </c>
      <c r="D18" s="332" t="s">
        <v>978</v>
      </c>
      <c r="E18" s="15" t="s">
        <v>1462</v>
      </c>
      <c r="F18" s="285" t="s">
        <v>728</v>
      </c>
      <c r="G18" s="451" t="s">
        <v>1443</v>
      </c>
      <c r="H18" s="281" t="s">
        <v>969</v>
      </c>
      <c r="I18" s="282"/>
      <c r="J18" s="283"/>
      <c r="K18" s="283"/>
      <c r="L18" s="283"/>
      <c r="M18" s="283"/>
    </row>
    <row r="19" spans="1:10" s="284" customFormat="1" ht="16.5">
      <c r="A19" s="281">
        <v>9</v>
      </c>
      <c r="B19" s="8">
        <v>171120919156</v>
      </c>
      <c r="C19" s="331" t="s">
        <v>979</v>
      </c>
      <c r="D19" s="332" t="s">
        <v>60</v>
      </c>
      <c r="E19" s="15" t="s">
        <v>1463</v>
      </c>
      <c r="F19" s="285" t="s">
        <v>728</v>
      </c>
      <c r="G19" s="451" t="s">
        <v>1444</v>
      </c>
      <c r="H19" s="281" t="s">
        <v>969</v>
      </c>
      <c r="I19" s="282"/>
      <c r="J19" s="550">
        <v>905537680</v>
      </c>
    </row>
    <row r="20" spans="1:9" s="284" customFormat="1" ht="16.5">
      <c r="A20" s="281">
        <v>10</v>
      </c>
      <c r="B20" s="8">
        <v>171121723145</v>
      </c>
      <c r="C20" s="331" t="s">
        <v>980</v>
      </c>
      <c r="D20" s="332" t="s">
        <v>44</v>
      </c>
      <c r="E20" s="15" t="s">
        <v>1464</v>
      </c>
      <c r="F20" s="285" t="s">
        <v>739</v>
      </c>
      <c r="G20" s="451" t="s">
        <v>1445</v>
      </c>
      <c r="H20" s="281" t="s">
        <v>969</v>
      </c>
      <c r="I20" s="282"/>
    </row>
    <row r="21" spans="1:9" s="284" customFormat="1" ht="16.5">
      <c r="A21" s="281">
        <v>11</v>
      </c>
      <c r="B21" s="8">
        <v>181121601515</v>
      </c>
      <c r="C21" s="331" t="s">
        <v>1498</v>
      </c>
      <c r="D21" s="332" t="s">
        <v>1499</v>
      </c>
      <c r="E21" s="15" t="s">
        <v>1500</v>
      </c>
      <c r="F21" s="285" t="s">
        <v>1132</v>
      </c>
      <c r="G21" s="451" t="s">
        <v>1501</v>
      </c>
      <c r="H21" s="281" t="s">
        <v>969</v>
      </c>
      <c r="I21" s="282"/>
    </row>
    <row r="22" spans="1:9" s="284" customFormat="1" ht="16.5">
      <c r="A22" s="281">
        <v>12</v>
      </c>
      <c r="B22" s="366" t="s">
        <v>1401</v>
      </c>
      <c r="C22" s="331" t="s">
        <v>1131</v>
      </c>
      <c r="D22" s="332" t="s">
        <v>10</v>
      </c>
      <c r="E22" s="15" t="s">
        <v>1139</v>
      </c>
      <c r="F22" s="281" t="s">
        <v>1132</v>
      </c>
      <c r="G22" s="451" t="s">
        <v>1446</v>
      </c>
      <c r="H22" s="281" t="s">
        <v>969</v>
      </c>
      <c r="I22" s="282"/>
    </row>
    <row r="23" spans="1:9" s="284" customFormat="1" ht="16.5">
      <c r="A23" s="281">
        <v>13</v>
      </c>
      <c r="B23" s="366" t="s">
        <v>1506</v>
      </c>
      <c r="C23" s="331" t="s">
        <v>1502</v>
      </c>
      <c r="D23" s="332" t="s">
        <v>10</v>
      </c>
      <c r="E23" s="15" t="s">
        <v>1503</v>
      </c>
      <c r="F23" s="281" t="s">
        <v>1414</v>
      </c>
      <c r="G23" s="451" t="s">
        <v>1504</v>
      </c>
      <c r="H23" s="281" t="s">
        <v>969</v>
      </c>
      <c r="I23" s="282"/>
    </row>
    <row r="24" spans="1:9" s="284" customFormat="1" ht="16.5">
      <c r="A24" s="281">
        <v>14</v>
      </c>
      <c r="B24" s="366" t="s">
        <v>1415</v>
      </c>
      <c r="C24" s="387" t="s">
        <v>1412</v>
      </c>
      <c r="D24" s="388" t="s">
        <v>1413</v>
      </c>
      <c r="E24" s="15" t="s">
        <v>1465</v>
      </c>
      <c r="F24" s="281" t="s">
        <v>1414</v>
      </c>
      <c r="G24" s="451" t="s">
        <v>1447</v>
      </c>
      <c r="H24" s="281" t="s">
        <v>969</v>
      </c>
      <c r="I24" s="282"/>
    </row>
    <row r="25" spans="1:9" s="284" customFormat="1" ht="16.5">
      <c r="A25" s="281">
        <v>15</v>
      </c>
      <c r="B25" s="366" t="s">
        <v>1407</v>
      </c>
      <c r="C25" s="331" t="s">
        <v>1150</v>
      </c>
      <c r="D25" s="332" t="s">
        <v>1019</v>
      </c>
      <c r="E25" s="15" t="s">
        <v>1151</v>
      </c>
      <c r="F25" s="281" t="s">
        <v>1152</v>
      </c>
      <c r="G25" s="451" t="s">
        <v>1448</v>
      </c>
      <c r="H25" s="281" t="s">
        <v>969</v>
      </c>
      <c r="I25" s="282"/>
    </row>
    <row r="26" spans="1:9" s="284" customFormat="1" ht="16.5">
      <c r="A26" s="281">
        <v>16</v>
      </c>
      <c r="B26" s="366" t="s">
        <v>1405</v>
      </c>
      <c r="C26" s="331" t="s">
        <v>1144</v>
      </c>
      <c r="D26" s="332" t="s">
        <v>978</v>
      </c>
      <c r="E26" s="15" t="s">
        <v>1145</v>
      </c>
      <c r="F26" s="281" t="s">
        <v>1146</v>
      </c>
      <c r="G26" s="451" t="s">
        <v>1449</v>
      </c>
      <c r="H26" s="281" t="s">
        <v>969</v>
      </c>
      <c r="I26" s="282"/>
    </row>
    <row r="27" spans="1:9" s="284" customFormat="1" ht="16.5">
      <c r="A27" s="281">
        <v>17</v>
      </c>
      <c r="B27" s="366" t="s">
        <v>1416</v>
      </c>
      <c r="C27" s="331" t="s">
        <v>1410</v>
      </c>
      <c r="D27" s="332" t="s">
        <v>109</v>
      </c>
      <c r="E27" s="15" t="s">
        <v>1417</v>
      </c>
      <c r="F27" s="281" t="s">
        <v>1411</v>
      </c>
      <c r="G27" s="451" t="s">
        <v>1450</v>
      </c>
      <c r="H27" s="281" t="s">
        <v>969</v>
      </c>
      <c r="I27" s="282"/>
    </row>
    <row r="28" spans="1:9" s="284" customFormat="1" ht="16.5">
      <c r="A28" s="281">
        <v>18</v>
      </c>
      <c r="B28" s="366" t="s">
        <v>1406</v>
      </c>
      <c r="C28" s="331" t="s">
        <v>1147</v>
      </c>
      <c r="D28" s="332" t="s">
        <v>78</v>
      </c>
      <c r="E28" s="15" t="s">
        <v>1148</v>
      </c>
      <c r="F28" s="281" t="s">
        <v>1149</v>
      </c>
      <c r="G28" s="451" t="s">
        <v>1451</v>
      </c>
      <c r="H28" s="281" t="s">
        <v>969</v>
      </c>
      <c r="I28" s="282"/>
    </row>
    <row r="29" spans="1:9" s="284" customFormat="1" ht="16.5">
      <c r="A29" s="281">
        <v>19</v>
      </c>
      <c r="B29" s="366" t="s">
        <v>1402</v>
      </c>
      <c r="C29" s="331" t="s">
        <v>1133</v>
      </c>
      <c r="D29" s="332" t="s">
        <v>1134</v>
      </c>
      <c r="E29" s="15" t="s">
        <v>1138</v>
      </c>
      <c r="F29" s="281" t="s">
        <v>1135</v>
      </c>
      <c r="G29" s="451" t="s">
        <v>1452</v>
      </c>
      <c r="H29" s="281" t="s">
        <v>969</v>
      </c>
      <c r="I29" s="282"/>
    </row>
    <row r="30" spans="1:9" s="284" customFormat="1" ht="16.5">
      <c r="A30" s="281">
        <v>20</v>
      </c>
      <c r="B30" s="366" t="s">
        <v>1404</v>
      </c>
      <c r="C30" s="331" t="s">
        <v>1141</v>
      </c>
      <c r="D30" s="332" t="s">
        <v>61</v>
      </c>
      <c r="E30" s="15" t="s">
        <v>1142</v>
      </c>
      <c r="F30" s="281" t="s">
        <v>1143</v>
      </c>
      <c r="G30" s="451" t="s">
        <v>1453</v>
      </c>
      <c r="H30" s="281" t="s">
        <v>969</v>
      </c>
      <c r="I30" s="282"/>
    </row>
    <row r="31" spans="1:9" s="284" customFormat="1" ht="16.5">
      <c r="A31" s="281">
        <v>21</v>
      </c>
      <c r="B31" s="366" t="s">
        <v>1400</v>
      </c>
      <c r="C31" s="331" t="s">
        <v>1129</v>
      </c>
      <c r="D31" s="332" t="s">
        <v>131</v>
      </c>
      <c r="E31" s="15" t="s">
        <v>1140</v>
      </c>
      <c r="F31" s="281" t="s">
        <v>1130</v>
      </c>
      <c r="G31" s="451" t="s">
        <v>1510</v>
      </c>
      <c r="H31" s="281" t="s">
        <v>969</v>
      </c>
      <c r="I31" s="282"/>
    </row>
    <row r="32" spans="1:9" s="284" customFormat="1" ht="16.5">
      <c r="A32" s="281">
        <v>22</v>
      </c>
      <c r="B32" s="452" t="s">
        <v>1403</v>
      </c>
      <c r="C32" s="287" t="s">
        <v>1136</v>
      </c>
      <c r="D32" s="328" t="s">
        <v>1014</v>
      </c>
      <c r="E32" s="454" t="s">
        <v>1137</v>
      </c>
      <c r="F32" s="286" t="s">
        <v>1130</v>
      </c>
      <c r="G32" s="447" t="s">
        <v>1454</v>
      </c>
      <c r="H32" s="286" t="s">
        <v>969</v>
      </c>
      <c r="I32" s="288"/>
    </row>
    <row r="33" spans="1:9" s="284" customFormat="1" ht="16.5">
      <c r="A33" s="194" t="s">
        <v>1505</v>
      </c>
      <c r="B33" s="303"/>
      <c r="C33" s="304"/>
      <c r="D33" s="313"/>
      <c r="E33" s="305"/>
      <c r="F33" s="302"/>
      <c r="G33" s="304"/>
      <c r="H33" s="302"/>
      <c r="I33" s="306"/>
    </row>
    <row r="34" spans="1:9" s="284" customFormat="1" ht="16.5">
      <c r="A34" s="302"/>
      <c r="B34" s="303"/>
      <c r="C34" s="304"/>
      <c r="D34" s="313"/>
      <c r="E34" s="305"/>
      <c r="F34" s="302"/>
      <c r="G34" s="304"/>
      <c r="H34" s="302"/>
      <c r="I34" s="306"/>
    </row>
    <row r="35" spans="1:9" s="284" customFormat="1" ht="16.5">
      <c r="A35" s="302"/>
      <c r="B35" s="303"/>
      <c r="C35" s="304"/>
      <c r="D35" s="313"/>
      <c r="E35" s="305"/>
      <c r="F35" s="302"/>
      <c r="G35" s="304"/>
      <c r="H35" s="302"/>
      <c r="I35" s="306"/>
    </row>
    <row r="36" spans="1:9" s="185" customFormat="1" ht="20.25" customHeight="1">
      <c r="A36" s="193"/>
      <c r="D36" s="193"/>
      <c r="E36" s="195"/>
      <c r="F36" s="193"/>
      <c r="G36" s="193"/>
      <c r="H36" s="193"/>
      <c r="I36" s="278"/>
    </row>
  </sheetData>
  <sheetProtection/>
  <mergeCells count="7">
    <mergeCell ref="A1:D1"/>
    <mergeCell ref="C7:D7"/>
    <mergeCell ref="E1:H1"/>
    <mergeCell ref="E2:H2"/>
    <mergeCell ref="A4:H4"/>
    <mergeCell ref="A5:H5"/>
    <mergeCell ref="A6:H6"/>
  </mergeCells>
  <printOptions/>
  <pageMargins left="0.23" right="0.2" top="0.26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2018-10-08T03:35:49Z</cp:lastPrinted>
  <dcterms:created xsi:type="dcterms:W3CDTF">2014-04-25T08:02:12Z</dcterms:created>
  <dcterms:modified xsi:type="dcterms:W3CDTF">2018-10-11T01:19:49Z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